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675" windowHeight="96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7" i="1" l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D17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D14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D11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D5" i="1"/>
  <c r="T6" i="1"/>
  <c r="T9" i="1"/>
  <c r="T12" i="1"/>
  <c r="T15" i="1"/>
  <c r="T4" i="1"/>
  <c r="T7" i="1"/>
  <c r="T10" i="1"/>
  <c r="T13" i="1"/>
  <c r="T16" i="1"/>
  <c r="T19" i="1"/>
  <c r="T20" i="1"/>
  <c r="T21" i="1"/>
  <c r="T26" i="1"/>
  <c r="T23" i="1"/>
  <c r="T24" i="1"/>
  <c r="T25" i="1"/>
  <c r="T27" i="1"/>
  <c r="T28" i="1"/>
  <c r="T30" i="1"/>
  <c r="T3" i="1"/>
  <c r="T14" i="1" l="1"/>
  <c r="T11" i="1"/>
  <c r="T17" i="1"/>
  <c r="T5" i="1"/>
  <c r="T8" i="1"/>
</calcChain>
</file>

<file path=xl/sharedStrings.xml><?xml version="1.0" encoding="utf-8"?>
<sst xmlns="http://schemas.openxmlformats.org/spreadsheetml/2006/main" count="75" uniqueCount="53">
  <si>
    <t>공장구분</t>
  </si>
  <si>
    <t>Part No</t>
  </si>
  <si>
    <t>KV11</t>
  </si>
  <si>
    <t>371101W450</t>
  </si>
  <si>
    <t>371101W600</t>
  </si>
  <si>
    <t>371101W680</t>
  </si>
  <si>
    <t>371102T701</t>
  </si>
  <si>
    <t>371102V482</t>
  </si>
  <si>
    <t>KV12</t>
  </si>
  <si>
    <t>KV21</t>
  </si>
  <si>
    <t>371101R683</t>
  </si>
  <si>
    <t>37110C5902</t>
  </si>
  <si>
    <t>37110C5903</t>
  </si>
  <si>
    <t>KV23</t>
  </si>
  <si>
    <t>371103F000</t>
  </si>
  <si>
    <t>371101D600</t>
  </si>
  <si>
    <t>371101D680</t>
  </si>
  <si>
    <t>371104U000</t>
  </si>
  <si>
    <t>371144U000</t>
  </si>
  <si>
    <t>KV41</t>
  </si>
  <si>
    <t>16</t>
    <phoneticPr fontId="3" type="noConversion"/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</si>
  <si>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</si>
  <si>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</si>
  <si>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</si>
  <si>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</si>
  <si>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</si>
  <si>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</si>
  <si>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</si>
  <si>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</si>
  <si>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</si>
  <si>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</si>
  <si>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</si>
  <si>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</si>
  <si>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1</t>
    <phoneticPr fontId="3" type="noConversion"/>
  </si>
  <si>
    <t>2</t>
  </si>
  <si>
    <t>3</t>
  </si>
  <si>
    <t>계</t>
    <phoneticPr fontId="3" type="noConversion"/>
  </si>
  <si>
    <t>2015.2.16</t>
    <phoneticPr fontId="3" type="noConversion"/>
  </si>
  <si>
    <t>GB45L</t>
    <phoneticPr fontId="3" type="noConversion"/>
  </si>
  <si>
    <t>GB600AL</t>
    <phoneticPr fontId="3" type="noConversion"/>
  </si>
  <si>
    <t>GB3000L</t>
    <phoneticPr fontId="3" type="noConversion"/>
  </si>
  <si>
    <t>AGM70</t>
    <phoneticPr fontId="3" type="noConversion"/>
  </si>
  <si>
    <t>AGM60</t>
    <phoneticPr fontId="3" type="noConversion"/>
  </si>
  <si>
    <t>MF68</t>
    <phoneticPr fontId="3" type="noConversion"/>
  </si>
  <si>
    <t>AGM90</t>
    <phoneticPr fontId="3" type="noConversion"/>
  </si>
  <si>
    <t>MF90</t>
    <phoneticPr fontId="3" type="noConversion"/>
  </si>
  <si>
    <t>GB600AL</t>
    <phoneticPr fontId="3" type="noConversion"/>
  </si>
  <si>
    <t>GB3000L</t>
    <phoneticPr fontId="3" type="noConversion"/>
  </si>
  <si>
    <t>AGM70</t>
    <phoneticPr fontId="3" type="noConversion"/>
  </si>
  <si>
    <t>GB4000L</t>
    <phoneticPr fontId="3" type="noConversion"/>
  </si>
  <si>
    <t>GB57219</t>
    <phoneticPr fontId="3" type="noConversion"/>
  </si>
  <si>
    <t>벤토호스</t>
    <phoneticPr fontId="3" type="noConversion"/>
  </si>
  <si>
    <t>GB45L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</si>
</sst>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>
    <font>
      <sz val="11"/>
      <color theme="1"/>
      <name val="맑은 고딕"/>
      <family val="2"/>
      <charset val="129"/>
      <scheme val="minor"/>
    </font>
    <font>
      <b/>
      <sz val="9"/>
      <color rgb="FF003366"/>
      <name val="Gulim"/>
      <family val="3"/>
    </font>
    <font>
      <sz val="9"/>
      <color rgb="FF333333"/>
      <name val="Gulim"/>
      <family val="3"/>
    </font>
    <font>
      <sz val="8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BDAF1"/>
        <bgColor indexed="64"/>
      </patternFill>
    </fill>
    <fill>
      <patternFill patternType="solid">
        <fgColor rgb="FFF4F5F5"/>
        <bgColor indexed="64"/>
      </patternFill>
    </fill>
    <fill>
      <patternFill patternType="solid">
        <fgColor rgb="FFE7EBEF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76" fontId="2" fillId="4" borderId="3" xfId="0" applyNumberFormat="1" applyFont="1" applyFill="1" applyBorder="1" applyAlignment="1">
      <alignment horizontal="right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right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5" borderId="3" xfId="0" applyNumberFormat="1" applyFont="1" applyFill="1" applyBorder="1" applyAlignment="1">
      <alignment horizontal="right" vertical="center" wrapText="1"/>
    </xf>
    <xf numFmtId="176" fontId="2" fillId="5" borderId="3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A10" workbookViewId="0">
      <selection activeCell="D10" sqref="D10"/>
    </sheetView>
  </sheetViews>
  <sheetFormatPr defaultRowHeight="16.5"/>
  <cols>
    <col min="1" max="1" width="7.625" customWidth="1"/>
    <col min="2" max="3" width="9.625" customWidth="1"/>
    <col min="4" max="19" width="6.625" customWidth="1"/>
    <col min="20" max="20" width="6.625" style="8" customWidth="1"/>
  </cols>
  <sheetData>
    <row r="1" spans="1:20">
      <c r="A1" t="s">
        <v>37</v>
      </c>
    </row>
    <row r="2" spans="1:20" ht="17.25" customHeight="1">
      <c r="A2" s="7" t="s">
        <v>0</v>
      </c>
      <c r="B2" s="7" t="s">
        <v>1</v>
      </c>
      <c r="C2" s="7"/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7" t="s">
        <v>27</v>
      </c>
      <c r="L2" s="7" t="s">
        <v>28</v>
      </c>
      <c r="M2" s="7" t="s">
        <v>29</v>
      </c>
      <c r="N2" s="7" t="s">
        <v>30</v>
      </c>
      <c r="O2" s="7" t="s">
        <v>31</v>
      </c>
      <c r="P2" s="7" t="s">
        <v>32</v>
      </c>
      <c r="Q2" s="7" t="s">
        <v>33</v>
      </c>
      <c r="R2" s="7" t="s">
        <v>34</v>
      </c>
      <c r="S2" s="7" t="s">
        <v>35</v>
      </c>
      <c r="T2" s="7" t="s">
        <v>36</v>
      </c>
    </row>
    <row r="3" spans="1:20">
      <c r="A3" s="1" t="s">
        <v>2</v>
      </c>
      <c r="B3" s="1" t="s">
        <v>3</v>
      </c>
      <c r="C3" s="1"/>
      <c r="D3" s="2">
        <v>164</v>
      </c>
      <c r="E3" s="2">
        <v>110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225</v>
      </c>
      <c r="L3" s="2">
        <v>189</v>
      </c>
      <c r="M3" s="2">
        <v>96</v>
      </c>
      <c r="N3" s="2">
        <v>139</v>
      </c>
      <c r="O3" s="2">
        <v>121</v>
      </c>
      <c r="P3" s="2">
        <v>0</v>
      </c>
      <c r="Q3" s="2">
        <v>0</v>
      </c>
      <c r="R3" s="2">
        <v>0</v>
      </c>
      <c r="S3" s="2">
        <v>52</v>
      </c>
      <c r="T3" s="1">
        <f>SUM(D3:S3)</f>
        <v>1096</v>
      </c>
    </row>
    <row r="4" spans="1:20">
      <c r="A4" s="3" t="s">
        <v>8</v>
      </c>
      <c r="B4" s="3" t="s">
        <v>3</v>
      </c>
      <c r="C4" s="3"/>
      <c r="D4" s="4">
        <v>322</v>
      </c>
      <c r="E4" s="4">
        <v>197</v>
      </c>
      <c r="F4" s="4">
        <v>551</v>
      </c>
      <c r="G4" s="4">
        <v>443</v>
      </c>
      <c r="H4" s="4">
        <v>423</v>
      </c>
      <c r="I4" s="4">
        <v>455</v>
      </c>
      <c r="J4" s="4">
        <v>445</v>
      </c>
      <c r="K4" s="4">
        <v>60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1">
        <f>SUM(D4:S4)</f>
        <v>2896</v>
      </c>
    </row>
    <row r="5" spans="1:20">
      <c r="A5" s="3"/>
      <c r="B5" s="3"/>
      <c r="C5" s="3" t="s">
        <v>38</v>
      </c>
      <c r="D5" s="4">
        <f>SUM(D3:D4)</f>
        <v>486</v>
      </c>
      <c r="E5" s="4">
        <f t="shared" ref="E5:T5" si="0">SUM(E3:E4)</f>
        <v>307</v>
      </c>
      <c r="F5" s="4">
        <f t="shared" si="0"/>
        <v>551</v>
      </c>
      <c r="G5" s="4">
        <f t="shared" si="0"/>
        <v>443</v>
      </c>
      <c r="H5" s="4">
        <f t="shared" si="0"/>
        <v>423</v>
      </c>
      <c r="I5" s="4">
        <f t="shared" si="0"/>
        <v>455</v>
      </c>
      <c r="J5" s="4">
        <f t="shared" si="0"/>
        <v>445</v>
      </c>
      <c r="K5" s="4">
        <f t="shared" si="0"/>
        <v>285</v>
      </c>
      <c r="L5" s="4">
        <f t="shared" si="0"/>
        <v>189</v>
      </c>
      <c r="M5" s="4">
        <f t="shared" si="0"/>
        <v>96</v>
      </c>
      <c r="N5" s="4">
        <f t="shared" si="0"/>
        <v>139</v>
      </c>
      <c r="O5" s="4">
        <f t="shared" si="0"/>
        <v>121</v>
      </c>
      <c r="P5" s="4">
        <f t="shared" si="0"/>
        <v>0</v>
      </c>
      <c r="Q5" s="4">
        <f t="shared" si="0"/>
        <v>0</v>
      </c>
      <c r="R5" s="4">
        <f t="shared" si="0"/>
        <v>0</v>
      </c>
      <c r="S5" s="4">
        <f t="shared" si="0"/>
        <v>52</v>
      </c>
      <c r="T5" s="9">
        <f t="shared" si="0"/>
        <v>3992</v>
      </c>
    </row>
    <row r="6" spans="1:20">
      <c r="A6" s="3" t="s">
        <v>2</v>
      </c>
      <c r="B6" s="3" t="s">
        <v>4</v>
      </c>
      <c r="C6" s="3"/>
      <c r="D6" s="4">
        <v>37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40</v>
      </c>
      <c r="L6" s="4">
        <v>60</v>
      </c>
      <c r="M6" s="4">
        <v>44</v>
      </c>
      <c r="N6" s="4">
        <v>0</v>
      </c>
      <c r="O6" s="4">
        <v>19</v>
      </c>
      <c r="P6" s="4">
        <v>0</v>
      </c>
      <c r="Q6" s="4">
        <v>0</v>
      </c>
      <c r="R6" s="4">
        <v>0</v>
      </c>
      <c r="S6" s="4">
        <v>0</v>
      </c>
      <c r="T6" s="1">
        <f>SUM(D6:S6)</f>
        <v>200</v>
      </c>
    </row>
    <row r="7" spans="1:20">
      <c r="A7" s="5" t="s">
        <v>8</v>
      </c>
      <c r="B7" s="5" t="s">
        <v>4</v>
      </c>
      <c r="C7" s="5"/>
      <c r="D7" s="6">
        <v>319</v>
      </c>
      <c r="E7" s="6">
        <v>90</v>
      </c>
      <c r="F7" s="6">
        <v>70</v>
      </c>
      <c r="G7" s="6">
        <v>116</v>
      </c>
      <c r="H7" s="6">
        <v>186</v>
      </c>
      <c r="I7" s="6">
        <v>76</v>
      </c>
      <c r="J7" s="6">
        <v>60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1">
        <f>SUM(D7:S7)</f>
        <v>917</v>
      </c>
    </row>
    <row r="8" spans="1:20">
      <c r="A8" s="5"/>
      <c r="B8" s="5"/>
      <c r="C8" s="5" t="s">
        <v>39</v>
      </c>
      <c r="D8" s="6">
        <f>SUM(D6:D7)</f>
        <v>356</v>
      </c>
      <c r="E8" s="6">
        <f t="shared" ref="E8:T8" si="1">SUM(E6:E7)</f>
        <v>90</v>
      </c>
      <c r="F8" s="6">
        <f t="shared" si="1"/>
        <v>70</v>
      </c>
      <c r="G8" s="6">
        <f t="shared" si="1"/>
        <v>116</v>
      </c>
      <c r="H8" s="6">
        <f t="shared" si="1"/>
        <v>186</v>
      </c>
      <c r="I8" s="6">
        <f t="shared" si="1"/>
        <v>76</v>
      </c>
      <c r="J8" s="6">
        <f t="shared" si="1"/>
        <v>60</v>
      </c>
      <c r="K8" s="6">
        <f t="shared" si="1"/>
        <v>40</v>
      </c>
      <c r="L8" s="6">
        <f t="shared" si="1"/>
        <v>60</v>
      </c>
      <c r="M8" s="6">
        <f t="shared" si="1"/>
        <v>44</v>
      </c>
      <c r="N8" s="6">
        <f t="shared" si="1"/>
        <v>0</v>
      </c>
      <c r="O8" s="6">
        <f t="shared" si="1"/>
        <v>19</v>
      </c>
      <c r="P8" s="6">
        <f t="shared" si="1"/>
        <v>0</v>
      </c>
      <c r="Q8" s="6">
        <f t="shared" si="1"/>
        <v>0</v>
      </c>
      <c r="R8" s="6">
        <f t="shared" si="1"/>
        <v>0</v>
      </c>
      <c r="S8" s="6">
        <f t="shared" si="1"/>
        <v>0</v>
      </c>
      <c r="T8" s="10">
        <f t="shared" si="1"/>
        <v>1117</v>
      </c>
    </row>
    <row r="9" spans="1:20">
      <c r="A9" s="5" t="s">
        <v>2</v>
      </c>
      <c r="B9" s="5" t="s">
        <v>5</v>
      </c>
      <c r="C9" s="5"/>
      <c r="D9" s="6">
        <v>1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5</v>
      </c>
      <c r="L9" s="6">
        <v>0</v>
      </c>
      <c r="M9" s="6">
        <v>30</v>
      </c>
      <c r="N9" s="6">
        <v>55</v>
      </c>
      <c r="O9" s="6">
        <v>2</v>
      </c>
      <c r="P9" s="6">
        <v>0</v>
      </c>
      <c r="Q9" s="6">
        <v>0</v>
      </c>
      <c r="R9" s="6">
        <v>0</v>
      </c>
      <c r="S9" s="6">
        <v>75</v>
      </c>
      <c r="T9" s="1">
        <f>SUM(D9:S9)</f>
        <v>168</v>
      </c>
    </row>
    <row r="10" spans="1:20">
      <c r="A10" s="3" t="s">
        <v>8</v>
      </c>
      <c r="B10" s="3" t="s">
        <v>5</v>
      </c>
      <c r="C10" s="3"/>
      <c r="D10" s="4">
        <v>27</v>
      </c>
      <c r="E10" s="4">
        <v>0</v>
      </c>
      <c r="F10" s="4">
        <v>0</v>
      </c>
      <c r="G10" s="4">
        <v>0</v>
      </c>
      <c r="H10" s="4">
        <v>12</v>
      </c>
      <c r="I10" s="4">
        <v>0</v>
      </c>
      <c r="J10" s="4">
        <v>6</v>
      </c>
      <c r="K10" s="4">
        <v>15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1">
        <f>SUM(D10:S10)</f>
        <v>60</v>
      </c>
    </row>
    <row r="11" spans="1:20">
      <c r="A11" s="3"/>
      <c r="B11" s="3"/>
      <c r="C11" s="3" t="s">
        <v>40</v>
      </c>
      <c r="D11" s="4">
        <f>SUM(D9:D10)</f>
        <v>28</v>
      </c>
      <c r="E11" s="4">
        <f t="shared" ref="E11:T11" si="2">SUM(E9:E10)</f>
        <v>0</v>
      </c>
      <c r="F11" s="4">
        <f t="shared" si="2"/>
        <v>0</v>
      </c>
      <c r="G11" s="4">
        <f t="shared" si="2"/>
        <v>0</v>
      </c>
      <c r="H11" s="4">
        <f t="shared" si="2"/>
        <v>12</v>
      </c>
      <c r="I11" s="4">
        <f t="shared" si="2"/>
        <v>0</v>
      </c>
      <c r="J11" s="4">
        <f t="shared" si="2"/>
        <v>6</v>
      </c>
      <c r="K11" s="4">
        <f t="shared" si="2"/>
        <v>20</v>
      </c>
      <c r="L11" s="4">
        <f t="shared" si="2"/>
        <v>0</v>
      </c>
      <c r="M11" s="4">
        <f t="shared" si="2"/>
        <v>30</v>
      </c>
      <c r="N11" s="4">
        <f t="shared" si="2"/>
        <v>55</v>
      </c>
      <c r="O11" s="4">
        <f t="shared" si="2"/>
        <v>2</v>
      </c>
      <c r="P11" s="4">
        <f t="shared" si="2"/>
        <v>0</v>
      </c>
      <c r="Q11" s="4">
        <f t="shared" si="2"/>
        <v>0</v>
      </c>
      <c r="R11" s="4">
        <f t="shared" si="2"/>
        <v>0</v>
      </c>
      <c r="S11" s="4">
        <f t="shared" si="2"/>
        <v>75</v>
      </c>
      <c r="T11" s="9">
        <f t="shared" si="2"/>
        <v>228</v>
      </c>
    </row>
    <row r="12" spans="1:20">
      <c r="A12" s="3" t="s">
        <v>2</v>
      </c>
      <c r="B12" s="3" t="s">
        <v>6</v>
      </c>
      <c r="C12" s="3"/>
      <c r="D12" s="4">
        <v>34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28</v>
      </c>
      <c r="L12" s="4">
        <v>0</v>
      </c>
      <c r="M12" s="4">
        <v>0</v>
      </c>
      <c r="N12" s="4">
        <v>6</v>
      </c>
      <c r="O12" s="4">
        <v>32</v>
      </c>
      <c r="P12" s="4">
        <v>0</v>
      </c>
      <c r="Q12" s="4">
        <v>0</v>
      </c>
      <c r="R12" s="4">
        <v>0</v>
      </c>
      <c r="S12" s="4">
        <v>25</v>
      </c>
      <c r="T12" s="1">
        <f>SUM(D12:S12)</f>
        <v>125</v>
      </c>
    </row>
    <row r="13" spans="1:20">
      <c r="A13" s="5" t="s">
        <v>8</v>
      </c>
      <c r="B13" s="5" t="s">
        <v>6</v>
      </c>
      <c r="C13" s="5"/>
      <c r="D13" s="6">
        <v>40</v>
      </c>
      <c r="E13" s="6">
        <v>0</v>
      </c>
      <c r="F13" s="6">
        <v>0</v>
      </c>
      <c r="G13" s="6">
        <v>60</v>
      </c>
      <c r="H13" s="6">
        <v>0</v>
      </c>
      <c r="I13" s="6">
        <v>90</v>
      </c>
      <c r="J13" s="6">
        <v>90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1">
        <f>SUM(D13:S13)</f>
        <v>280</v>
      </c>
    </row>
    <row r="14" spans="1:20">
      <c r="A14" s="5"/>
      <c r="B14" s="5"/>
      <c r="C14" s="5" t="s">
        <v>41</v>
      </c>
      <c r="D14" s="11">
        <f>SUM(D12:D13)</f>
        <v>74</v>
      </c>
      <c r="E14" s="11">
        <f t="shared" ref="E14:T14" si="3">SUM(E12:E13)</f>
        <v>0</v>
      </c>
      <c r="F14" s="11">
        <f t="shared" si="3"/>
        <v>0</v>
      </c>
      <c r="G14" s="11">
        <f t="shared" si="3"/>
        <v>60</v>
      </c>
      <c r="H14" s="11">
        <f t="shared" si="3"/>
        <v>0</v>
      </c>
      <c r="I14" s="11">
        <f t="shared" si="3"/>
        <v>90</v>
      </c>
      <c r="J14" s="11">
        <f t="shared" si="3"/>
        <v>90</v>
      </c>
      <c r="K14" s="11">
        <f t="shared" si="3"/>
        <v>28</v>
      </c>
      <c r="L14" s="11">
        <f t="shared" si="3"/>
        <v>0</v>
      </c>
      <c r="M14" s="11">
        <f t="shared" si="3"/>
        <v>0</v>
      </c>
      <c r="N14" s="11">
        <f t="shared" si="3"/>
        <v>6</v>
      </c>
      <c r="O14" s="11">
        <f t="shared" si="3"/>
        <v>32</v>
      </c>
      <c r="P14" s="11">
        <f t="shared" si="3"/>
        <v>0</v>
      </c>
      <c r="Q14" s="11">
        <f t="shared" si="3"/>
        <v>0</v>
      </c>
      <c r="R14" s="11">
        <f t="shared" si="3"/>
        <v>0</v>
      </c>
      <c r="S14" s="11">
        <f t="shared" si="3"/>
        <v>25</v>
      </c>
      <c r="T14" s="12">
        <f t="shared" si="3"/>
        <v>405</v>
      </c>
    </row>
    <row r="15" spans="1:20">
      <c r="A15" s="5" t="s">
        <v>2</v>
      </c>
      <c r="B15" s="5" t="s">
        <v>7</v>
      </c>
      <c r="C15" s="5"/>
      <c r="D15" s="6">
        <v>74</v>
      </c>
      <c r="E15" s="6">
        <v>14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27</v>
      </c>
      <c r="L15" s="6">
        <v>31</v>
      </c>
      <c r="M15" s="6">
        <v>30</v>
      </c>
      <c r="N15" s="6">
        <v>0</v>
      </c>
      <c r="O15" s="6">
        <v>27</v>
      </c>
      <c r="P15" s="6">
        <v>0</v>
      </c>
      <c r="Q15" s="6">
        <v>0</v>
      </c>
      <c r="R15" s="6">
        <v>0</v>
      </c>
      <c r="S15" s="6">
        <v>0</v>
      </c>
      <c r="T15" s="1">
        <f>SUM(D15:S15)</f>
        <v>203</v>
      </c>
    </row>
    <row r="16" spans="1:20">
      <c r="A16" s="3" t="s">
        <v>8</v>
      </c>
      <c r="B16" s="3" t="s">
        <v>7</v>
      </c>
      <c r="C16" s="3"/>
      <c r="D16" s="4">
        <v>6</v>
      </c>
      <c r="E16" s="4">
        <v>5</v>
      </c>
      <c r="F16" s="4">
        <v>0</v>
      </c>
      <c r="G16" s="4">
        <v>2</v>
      </c>
      <c r="H16" s="4">
        <v>0</v>
      </c>
      <c r="I16" s="4">
        <v>0</v>
      </c>
      <c r="J16" s="4">
        <v>20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1">
        <f>SUM(D16:S16)</f>
        <v>33</v>
      </c>
    </row>
    <row r="17" spans="1:20">
      <c r="A17" s="3"/>
      <c r="B17" s="3"/>
      <c r="C17" s="3" t="s">
        <v>42</v>
      </c>
      <c r="D17" s="11">
        <f>SUM(D15:D16)</f>
        <v>80</v>
      </c>
      <c r="E17" s="11">
        <f t="shared" ref="E17:T17" si="4">SUM(E15:E16)</f>
        <v>19</v>
      </c>
      <c r="F17" s="11">
        <f t="shared" si="4"/>
        <v>0</v>
      </c>
      <c r="G17" s="11">
        <f t="shared" si="4"/>
        <v>2</v>
      </c>
      <c r="H17" s="11">
        <f t="shared" si="4"/>
        <v>0</v>
      </c>
      <c r="I17" s="11">
        <f t="shared" si="4"/>
        <v>0</v>
      </c>
      <c r="J17" s="11">
        <f t="shared" si="4"/>
        <v>20</v>
      </c>
      <c r="K17" s="11">
        <f t="shared" si="4"/>
        <v>27</v>
      </c>
      <c r="L17" s="11">
        <f t="shared" si="4"/>
        <v>31</v>
      </c>
      <c r="M17" s="11">
        <f t="shared" si="4"/>
        <v>30</v>
      </c>
      <c r="N17" s="11">
        <f t="shared" si="4"/>
        <v>0</v>
      </c>
      <c r="O17" s="11">
        <f t="shared" si="4"/>
        <v>27</v>
      </c>
      <c r="P17" s="11">
        <f t="shared" si="4"/>
        <v>0</v>
      </c>
      <c r="Q17" s="11">
        <f t="shared" si="4"/>
        <v>0</v>
      </c>
      <c r="R17" s="11">
        <f t="shared" si="4"/>
        <v>0</v>
      </c>
      <c r="S17" s="11">
        <f t="shared" si="4"/>
        <v>0</v>
      </c>
      <c r="T17" s="12">
        <f t="shared" si="4"/>
        <v>236</v>
      </c>
    </row>
    <row r="18" spans="1:20">
      <c r="A18" s="3"/>
      <c r="B18" s="3"/>
      <c r="C18" s="3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9"/>
    </row>
    <row r="19" spans="1:20">
      <c r="A19" s="5" t="s">
        <v>9</v>
      </c>
      <c r="B19" s="5" t="s">
        <v>10</v>
      </c>
      <c r="C19" s="5" t="s">
        <v>43</v>
      </c>
      <c r="D19" s="6">
        <v>37</v>
      </c>
      <c r="E19" s="6">
        <v>0</v>
      </c>
      <c r="F19" s="6">
        <v>0</v>
      </c>
      <c r="G19" s="6">
        <v>0</v>
      </c>
      <c r="H19" s="6">
        <v>2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1">
        <f>SUM(D19:S19)</f>
        <v>39</v>
      </c>
    </row>
    <row r="20" spans="1:20">
      <c r="A20" s="3" t="s">
        <v>9</v>
      </c>
      <c r="B20" s="3" t="s">
        <v>11</v>
      </c>
      <c r="C20" s="3" t="s">
        <v>44</v>
      </c>
      <c r="D20" s="11">
        <v>428</v>
      </c>
      <c r="E20" s="11">
        <v>167</v>
      </c>
      <c r="F20" s="11">
        <v>422</v>
      </c>
      <c r="G20" s="11">
        <v>377</v>
      </c>
      <c r="H20" s="11">
        <v>366</v>
      </c>
      <c r="I20" s="11">
        <v>0</v>
      </c>
      <c r="J20" s="11">
        <v>0</v>
      </c>
      <c r="K20" s="11">
        <v>322</v>
      </c>
      <c r="L20" s="11">
        <v>428</v>
      </c>
      <c r="M20" s="11">
        <v>641</v>
      </c>
      <c r="N20" s="11">
        <v>641</v>
      </c>
      <c r="O20" s="11">
        <v>640</v>
      </c>
      <c r="P20" s="11">
        <v>0</v>
      </c>
      <c r="Q20" s="11">
        <v>0</v>
      </c>
      <c r="R20" s="11">
        <v>0</v>
      </c>
      <c r="S20" s="11">
        <v>108</v>
      </c>
      <c r="T20" s="13">
        <f>SUM(D20:S20)</f>
        <v>4540</v>
      </c>
    </row>
    <row r="21" spans="1:20">
      <c r="A21" s="5" t="s">
        <v>9</v>
      </c>
      <c r="B21" s="5" t="s">
        <v>12</v>
      </c>
      <c r="C21" s="5" t="s">
        <v>45</v>
      </c>
      <c r="D21" s="6">
        <v>247</v>
      </c>
      <c r="E21" s="6">
        <v>161</v>
      </c>
      <c r="F21" s="6">
        <v>219</v>
      </c>
      <c r="G21" s="6">
        <v>264</v>
      </c>
      <c r="H21" s="6">
        <v>273</v>
      </c>
      <c r="I21" s="6">
        <v>0</v>
      </c>
      <c r="J21" s="6">
        <v>0</v>
      </c>
      <c r="K21" s="6">
        <v>319</v>
      </c>
      <c r="L21" s="6">
        <v>213</v>
      </c>
      <c r="M21" s="6">
        <v>0</v>
      </c>
      <c r="N21" s="6">
        <v>0</v>
      </c>
      <c r="O21" s="6">
        <v>1</v>
      </c>
      <c r="P21" s="6">
        <v>0</v>
      </c>
      <c r="Q21" s="6">
        <v>0</v>
      </c>
      <c r="R21" s="6">
        <v>0</v>
      </c>
      <c r="S21" s="6">
        <v>0</v>
      </c>
      <c r="T21" s="1">
        <f>SUM(D21:S21)</f>
        <v>1697</v>
      </c>
    </row>
    <row r="22" spans="1:20">
      <c r="A22" s="5"/>
      <c r="B22" s="5"/>
      <c r="C22" s="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"/>
    </row>
    <row r="23" spans="1:20">
      <c r="A23" s="5" t="s">
        <v>13</v>
      </c>
      <c r="B23" s="5" t="s">
        <v>15</v>
      </c>
      <c r="C23" s="5" t="s">
        <v>46</v>
      </c>
      <c r="D23" s="6">
        <v>48</v>
      </c>
      <c r="E23" s="6">
        <v>27</v>
      </c>
      <c r="F23" s="6">
        <v>49</v>
      </c>
      <c r="G23" s="6">
        <v>19</v>
      </c>
      <c r="H23" s="6">
        <v>0</v>
      </c>
      <c r="I23" s="6">
        <v>0</v>
      </c>
      <c r="J23" s="6">
        <v>0</v>
      </c>
      <c r="K23" s="6">
        <v>0</v>
      </c>
      <c r="L23" s="6">
        <v>205</v>
      </c>
      <c r="M23" s="6">
        <v>45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1">
        <f>SUM(D23:S23)</f>
        <v>393</v>
      </c>
    </row>
    <row r="24" spans="1:20">
      <c r="A24" s="3" t="s">
        <v>13</v>
      </c>
      <c r="B24" s="3" t="s">
        <v>16</v>
      </c>
      <c r="C24" s="3" t="s">
        <v>47</v>
      </c>
      <c r="D24" s="4">
        <v>135</v>
      </c>
      <c r="E24" s="4">
        <v>1</v>
      </c>
      <c r="F24" s="4">
        <v>112</v>
      </c>
      <c r="G24" s="4">
        <v>353</v>
      </c>
      <c r="H24" s="4">
        <v>439</v>
      </c>
      <c r="I24" s="4">
        <v>0</v>
      </c>
      <c r="J24" s="4">
        <v>0</v>
      </c>
      <c r="K24" s="4">
        <v>229</v>
      </c>
      <c r="L24" s="4">
        <v>119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1">
        <f>SUM(D24:S24)</f>
        <v>1388</v>
      </c>
    </row>
    <row r="25" spans="1:20">
      <c r="A25" s="5" t="s">
        <v>13</v>
      </c>
      <c r="B25" s="5" t="s">
        <v>6</v>
      </c>
      <c r="C25" s="5" t="s">
        <v>48</v>
      </c>
      <c r="D25" s="11">
        <v>365</v>
      </c>
      <c r="E25" s="11">
        <v>191</v>
      </c>
      <c r="F25" s="11">
        <v>255</v>
      </c>
      <c r="G25" s="11">
        <v>1</v>
      </c>
      <c r="H25" s="11">
        <v>34</v>
      </c>
      <c r="I25" s="11">
        <v>0</v>
      </c>
      <c r="J25" s="11">
        <v>0</v>
      </c>
      <c r="K25" s="11">
        <v>363</v>
      </c>
      <c r="L25" s="11">
        <v>5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3">
        <f>SUM(D25:S25)</f>
        <v>1214</v>
      </c>
    </row>
    <row r="26" spans="1:20">
      <c r="A26" s="3" t="s">
        <v>13</v>
      </c>
      <c r="B26" s="3" t="s">
        <v>14</v>
      </c>
      <c r="C26" s="3" t="s">
        <v>49</v>
      </c>
      <c r="D26" s="4">
        <v>144</v>
      </c>
      <c r="E26" s="4">
        <v>74</v>
      </c>
      <c r="F26" s="4">
        <v>169</v>
      </c>
      <c r="G26" s="4">
        <v>169</v>
      </c>
      <c r="H26" s="4">
        <v>70</v>
      </c>
      <c r="I26" s="4">
        <v>0</v>
      </c>
      <c r="J26" s="4">
        <v>0</v>
      </c>
      <c r="K26" s="4">
        <v>0</v>
      </c>
      <c r="L26" s="4">
        <v>286</v>
      </c>
      <c r="M26" s="4">
        <v>63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1">
        <f>SUM(D26:S26)</f>
        <v>975</v>
      </c>
    </row>
    <row r="27" spans="1:20">
      <c r="A27" s="3" t="s">
        <v>13</v>
      </c>
      <c r="B27" s="3" t="s">
        <v>17</v>
      </c>
      <c r="C27" s="3" t="s">
        <v>50</v>
      </c>
      <c r="D27" s="4">
        <v>78</v>
      </c>
      <c r="E27" s="4">
        <v>34</v>
      </c>
      <c r="F27" s="4">
        <v>110</v>
      </c>
      <c r="G27" s="4">
        <v>143</v>
      </c>
      <c r="H27" s="4">
        <v>132</v>
      </c>
      <c r="I27" s="4">
        <v>0</v>
      </c>
      <c r="J27" s="4">
        <v>0</v>
      </c>
      <c r="K27" s="4">
        <v>84</v>
      </c>
      <c r="L27" s="4">
        <v>88</v>
      </c>
      <c r="M27" s="4">
        <v>52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1">
        <f>SUM(D27:S27)</f>
        <v>721</v>
      </c>
    </row>
    <row r="28" spans="1:20">
      <c r="A28" s="5" t="s">
        <v>13</v>
      </c>
      <c r="B28" s="5" t="s">
        <v>18</v>
      </c>
      <c r="C28" s="5" t="s">
        <v>51</v>
      </c>
      <c r="D28" s="6">
        <v>78</v>
      </c>
      <c r="E28" s="6">
        <v>34</v>
      </c>
      <c r="F28" s="6">
        <v>110</v>
      </c>
      <c r="G28" s="6">
        <v>143</v>
      </c>
      <c r="H28" s="6">
        <v>132</v>
      </c>
      <c r="I28" s="6">
        <v>0</v>
      </c>
      <c r="J28" s="6">
        <v>0</v>
      </c>
      <c r="K28" s="6">
        <v>84</v>
      </c>
      <c r="L28" s="6">
        <v>88</v>
      </c>
      <c r="M28" s="6">
        <v>52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1">
        <f>SUM(D28:S28)</f>
        <v>721</v>
      </c>
    </row>
    <row r="29" spans="1:20">
      <c r="A29" s="5"/>
      <c r="B29" s="5"/>
      <c r="C29" s="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1"/>
    </row>
    <row r="30" spans="1:20">
      <c r="A30" s="3" t="s">
        <v>19</v>
      </c>
      <c r="B30" s="3" t="s">
        <v>3</v>
      </c>
      <c r="C30" s="3" t="s">
        <v>52</v>
      </c>
      <c r="D30" s="4">
        <v>111</v>
      </c>
      <c r="E30" s="4">
        <v>44</v>
      </c>
      <c r="F30" s="4">
        <v>96</v>
      </c>
      <c r="G30" s="4">
        <v>141</v>
      </c>
      <c r="H30" s="4">
        <v>130</v>
      </c>
      <c r="I30" s="4">
        <v>91</v>
      </c>
      <c r="J30" s="4">
        <v>0</v>
      </c>
      <c r="K30" s="4">
        <v>91</v>
      </c>
      <c r="L30" s="4">
        <v>107</v>
      </c>
      <c r="M30" s="4">
        <v>0</v>
      </c>
      <c r="N30" s="4">
        <v>104</v>
      </c>
      <c r="O30" s="4">
        <v>5</v>
      </c>
      <c r="P30" s="4">
        <v>0</v>
      </c>
      <c r="Q30" s="4">
        <v>0</v>
      </c>
      <c r="R30" s="4">
        <v>0</v>
      </c>
      <c r="S30" s="4">
        <v>0</v>
      </c>
      <c r="T30" s="1">
        <f>SUM(D30:S30)</f>
        <v>920</v>
      </c>
    </row>
  </sheetData>
  <phoneticPr fontId="3" type="noConversion"/>
  <pageMargins left="0.25" right="0.25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2015-02-15T23:04:37Z</cp:lastPrinted>
  <dcterms:created xsi:type="dcterms:W3CDTF">2015-02-15T22:57:36Z</dcterms:created>
  <dcterms:modified xsi:type="dcterms:W3CDTF">2015-02-15T23:05:55Z</dcterms:modified>
</cp:coreProperties>
</file>