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cuments\업무파일\점검Data\ES,ESP\ESP\ESP100\"/>
    </mc:Choice>
  </mc:AlternateContent>
  <bookViews>
    <workbookView xWindow="600" yWindow="135" windowWidth="19395" windowHeight="8280"/>
  </bookViews>
  <sheets>
    <sheet name="UPS용" sheetId="2" r:id="rId1"/>
    <sheet name="정류기용" sheetId="3" r:id="rId2"/>
  </sheets>
  <definedNames>
    <definedName name="_xlnm._FilterDatabase" localSheetId="0" hidden="1">UPS용!$A$10:$I$10</definedName>
    <definedName name="_xlnm._FilterDatabase" localSheetId="1" hidden="1">정류기용!$A$10:$I$10</definedName>
  </definedNames>
  <calcPr calcId="162913"/>
</workbook>
</file>

<file path=xl/calcChain.xml><?xml version="1.0" encoding="utf-8"?>
<calcChain xmlns="http://schemas.openxmlformats.org/spreadsheetml/2006/main">
  <c r="C20" i="3" l="1"/>
  <c r="B20" i="3"/>
  <c r="D19" i="3"/>
  <c r="D18" i="3"/>
  <c r="D17" i="3"/>
  <c r="D16" i="3"/>
  <c r="D15" i="3"/>
  <c r="D14" i="3"/>
  <c r="D13" i="3"/>
  <c r="D12" i="3"/>
  <c r="D11" i="3"/>
  <c r="D20" i="3" s="1"/>
  <c r="C27" i="2" l="1"/>
  <c r="B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27" i="2" l="1"/>
</calcChain>
</file>

<file path=xl/sharedStrings.xml><?xml version="1.0" encoding="utf-8"?>
<sst xmlns="http://schemas.openxmlformats.org/spreadsheetml/2006/main" count="56" uniqueCount="31">
  <si>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</si>
  <si>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</si>
  <si>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</si>
  <si>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</si>
  <si>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</si>
  <si>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</si>
  <si>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</si>
  <si>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</si>
  <si>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</si>
  <si>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</si>
  <si>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</si>
  <si>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</si>
  <si>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</si>
  <si>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</si>
  <si>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</si>
  <si>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</si>
  <si>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</si>
  <si>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</si>
  <si>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</si>
  <si>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UPS용</t>
    <phoneticPr fontId="19" type="noConversion"/>
  </si>
  <si>
    <t>내부저항(mΩ) 참고치</t>
    <phoneticPr fontId="19" type="noConversion"/>
  </si>
  <si>
    <t>2022년 3월 21일</t>
    <phoneticPr fontId="19" type="noConversion"/>
  </si>
  <si>
    <t>봄빛병원</t>
    <phoneticPr fontId="19" type="noConversion"/>
  </si>
  <si>
    <t>ESP100</t>
    <phoneticPr fontId="19" type="noConversion"/>
  </si>
  <si>
    <t>16셀</t>
    <phoneticPr fontId="19" type="noConversion"/>
  </si>
  <si>
    <t>2018. 10 04</t>
    <phoneticPr fontId="19" type="noConversion"/>
  </si>
  <si>
    <t xml:space="preserve"> </t>
    <phoneticPr fontId="19" type="noConversion"/>
  </si>
  <si>
    <t>26~27</t>
    <phoneticPr fontId="19" type="noConversion"/>
  </si>
  <si>
    <t>정류기용</t>
    <phoneticPr fontId="19" type="noConversion"/>
  </si>
  <si>
    <t>9셀</t>
    <phoneticPr fontId="19" type="noConversion"/>
  </si>
  <si>
    <t>2018. 11. 01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</si>
</sst>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8" fillId="0" borderId="0" xfId="0" applyFont="1">
      <alignment vertical="center"/>
    </xf>
    <xf numFmtId="0" fontId="27" fillId="0" borderId="10" xfId="0" quotePrefix="1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10" xfId="0" applyFont="1" applyBorder="1">
      <alignment vertical="center"/>
    </xf>
    <xf numFmtId="176" fontId="27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E23" sqref="E23"/>
    </sheetView>
  </sheetViews>
  <sheetFormatPr defaultRowHeight="16.5" x14ac:dyDescent="0.3"/>
  <cols>
    <col min="1" max="1" width="12.75" customWidth="1"/>
    <col min="2" max="2" width="28.375" style="1" customWidth="1"/>
    <col min="3" max="3" width="23.5" style="2" customWidth="1"/>
    <col min="4" max="4" width="22.125" customWidth="1"/>
  </cols>
  <sheetData>
    <row r="1" spans="1:9" s="4" customFormat="1" ht="30" customHeight="1" x14ac:dyDescent="0.3">
      <c r="A1" s="33" t="s">
        <v>18</v>
      </c>
      <c r="B1" s="34"/>
      <c r="C1" s="34"/>
      <c r="D1" s="34"/>
      <c r="E1" s="3"/>
      <c r="F1" s="3"/>
    </row>
    <row r="2" spans="1:9" s="6" customFormat="1" ht="24" customHeight="1" x14ac:dyDescent="0.3">
      <c r="A2" s="11" t="s">
        <v>10</v>
      </c>
      <c r="B2" s="5"/>
      <c r="C2" s="5"/>
      <c r="D2" s="5"/>
      <c r="F2" s="7"/>
      <c r="G2" s="8"/>
      <c r="H2" s="8"/>
      <c r="I2" s="8"/>
    </row>
    <row r="3" spans="1:9" s="15" customFormat="1" x14ac:dyDescent="0.3">
      <c r="A3" s="12" t="s">
        <v>4</v>
      </c>
      <c r="B3" s="13" t="s">
        <v>21</v>
      </c>
      <c r="C3" s="14" t="s">
        <v>9</v>
      </c>
      <c r="D3" s="13" t="s">
        <v>26</v>
      </c>
    </row>
    <row r="4" spans="1:9" s="15" customFormat="1" x14ac:dyDescent="0.3">
      <c r="A4" s="12" t="s">
        <v>5</v>
      </c>
      <c r="B4" s="13" t="s">
        <v>22</v>
      </c>
      <c r="C4" s="14" t="s">
        <v>16</v>
      </c>
      <c r="D4" s="27" t="s">
        <v>27</v>
      </c>
    </row>
    <row r="5" spans="1:9" s="15" customFormat="1" x14ac:dyDescent="0.3">
      <c r="A5" s="12" t="s">
        <v>6</v>
      </c>
      <c r="B5" s="13" t="s">
        <v>19</v>
      </c>
      <c r="C5" s="14" t="s">
        <v>13</v>
      </c>
      <c r="D5" s="27">
        <v>214.8</v>
      </c>
    </row>
    <row r="6" spans="1:9" s="15" customFormat="1" x14ac:dyDescent="0.3">
      <c r="A6" s="12" t="s">
        <v>7</v>
      </c>
      <c r="B6" s="13" t="s">
        <v>23</v>
      </c>
      <c r="C6" s="14" t="s">
        <v>14</v>
      </c>
      <c r="D6" s="29">
        <v>0</v>
      </c>
    </row>
    <row r="7" spans="1:9" s="15" customFormat="1" x14ac:dyDescent="0.3">
      <c r="A7" s="12" t="s">
        <v>17</v>
      </c>
      <c r="B7" s="27" t="s">
        <v>24</v>
      </c>
      <c r="C7" s="14" t="s">
        <v>15</v>
      </c>
      <c r="D7" s="29">
        <v>0</v>
      </c>
    </row>
    <row r="8" spans="1:9" s="15" customFormat="1" x14ac:dyDescent="0.3">
      <c r="A8" s="16" t="s">
        <v>8</v>
      </c>
      <c r="B8" s="13" t="s">
        <v>25</v>
      </c>
      <c r="C8" s="14" t="s">
        <v>20</v>
      </c>
      <c r="D8" s="27">
        <v>3.3</v>
      </c>
    </row>
    <row r="9" spans="1:9" s="4" customFormat="1" ht="24.75" customHeight="1" x14ac:dyDescent="0.3">
      <c r="A9" s="11" t="s">
        <v>12</v>
      </c>
      <c r="B9" s="9"/>
      <c r="C9" s="10"/>
      <c r="D9" s="10"/>
      <c r="E9" s="10"/>
      <c r="F9" s="10"/>
    </row>
    <row r="10" spans="1:9" s="21" customFormat="1" ht="15.75" x14ac:dyDescent="0.3">
      <c r="A10" s="17" t="s">
        <v>0</v>
      </c>
      <c r="B10" s="18" t="s">
        <v>1</v>
      </c>
      <c r="C10" s="19" t="s">
        <v>3</v>
      </c>
      <c r="D10" s="20" t="s">
        <v>2</v>
      </c>
    </row>
    <row r="11" spans="1:9" s="21" customFormat="1" ht="15.75" x14ac:dyDescent="0.3">
      <c r="A11" s="22">
        <v>1</v>
      </c>
      <c r="B11" s="12">
        <v>13.34</v>
      </c>
      <c r="C11" s="12">
        <v>4.1900000000000004</v>
      </c>
      <c r="D11" s="23">
        <f>C11/D$8</f>
        <v>1.26969696969697</v>
      </c>
    </row>
    <row r="12" spans="1:9" s="21" customFormat="1" ht="15.75" x14ac:dyDescent="0.3">
      <c r="A12" s="22">
        <v>2</v>
      </c>
      <c r="B12" s="12">
        <v>13.33</v>
      </c>
      <c r="C12" s="12">
        <v>4.38</v>
      </c>
      <c r="D12" s="23">
        <f t="shared" ref="D12:D26" si="0">C12/D$8</f>
        <v>1.3272727272727274</v>
      </c>
    </row>
    <row r="13" spans="1:9" s="21" customFormat="1" ht="15.75" x14ac:dyDescent="0.3">
      <c r="A13" s="22">
        <v>3</v>
      </c>
      <c r="B13" s="12">
        <v>13.51</v>
      </c>
      <c r="C13" s="31">
        <v>4.04</v>
      </c>
      <c r="D13" s="23">
        <f t="shared" si="0"/>
        <v>1.2242424242424244</v>
      </c>
    </row>
    <row r="14" spans="1:9" s="21" customFormat="1" ht="15.75" x14ac:dyDescent="0.3">
      <c r="A14" s="22">
        <v>4</v>
      </c>
      <c r="B14" s="12">
        <v>13.85</v>
      </c>
      <c r="C14" s="12">
        <v>4.21</v>
      </c>
      <c r="D14" s="23">
        <f t="shared" si="0"/>
        <v>1.2757575757575759</v>
      </c>
    </row>
    <row r="15" spans="1:9" s="21" customFormat="1" ht="15.75" x14ac:dyDescent="0.3">
      <c r="A15" s="22">
        <v>5</v>
      </c>
      <c r="B15" s="12">
        <v>13.35</v>
      </c>
      <c r="C15" s="12">
        <v>4.28</v>
      </c>
      <c r="D15" s="23">
        <f t="shared" si="0"/>
        <v>1.2969696969696971</v>
      </c>
    </row>
    <row r="16" spans="1:9" s="21" customFormat="1" ht="15.75" x14ac:dyDescent="0.3">
      <c r="A16" s="22">
        <v>6</v>
      </c>
      <c r="B16" s="12">
        <v>13.27</v>
      </c>
      <c r="C16" s="12">
        <v>7.8</v>
      </c>
      <c r="D16" s="23">
        <f t="shared" si="0"/>
        <v>2.3636363636363638</v>
      </c>
    </row>
    <row r="17" spans="1:4" s="21" customFormat="1" ht="15.75" x14ac:dyDescent="0.3">
      <c r="A17" s="22">
        <v>7</v>
      </c>
      <c r="B17" s="12">
        <v>13.27</v>
      </c>
      <c r="C17" s="12">
        <v>8.1300000000000008</v>
      </c>
      <c r="D17" s="23">
        <f t="shared" si="0"/>
        <v>2.4636363636363638</v>
      </c>
    </row>
    <row r="18" spans="1:4" s="21" customFormat="1" ht="15.75" x14ac:dyDescent="0.3">
      <c r="A18" s="22">
        <v>8</v>
      </c>
      <c r="B18" s="12">
        <v>13.29</v>
      </c>
      <c r="C18" s="12">
        <v>7.19</v>
      </c>
      <c r="D18" s="23">
        <f t="shared" si="0"/>
        <v>2.1787878787878792</v>
      </c>
    </row>
    <row r="19" spans="1:4" s="28" customFormat="1" ht="15.75" x14ac:dyDescent="0.3">
      <c r="A19" s="22">
        <v>9</v>
      </c>
      <c r="B19" s="12">
        <v>13.97</v>
      </c>
      <c r="C19" s="12">
        <v>4.0199999999999996</v>
      </c>
      <c r="D19" s="23">
        <f t="shared" si="0"/>
        <v>1.218181818181818</v>
      </c>
    </row>
    <row r="20" spans="1:4" s="28" customFormat="1" ht="15.75" x14ac:dyDescent="0.3">
      <c r="A20" s="22">
        <v>10</v>
      </c>
      <c r="B20" s="12">
        <v>13.8</v>
      </c>
      <c r="C20" s="12">
        <v>4.01</v>
      </c>
      <c r="D20" s="23">
        <f t="shared" si="0"/>
        <v>1.2151515151515151</v>
      </c>
    </row>
    <row r="21" spans="1:4" s="21" customFormat="1" ht="15.75" x14ac:dyDescent="0.3">
      <c r="A21" s="22">
        <v>11</v>
      </c>
      <c r="B21" s="12">
        <v>13.31</v>
      </c>
      <c r="C21" s="12">
        <v>4.2</v>
      </c>
      <c r="D21" s="23">
        <f t="shared" si="0"/>
        <v>1.2727272727272729</v>
      </c>
    </row>
    <row r="22" spans="1:4" s="21" customFormat="1" ht="15.75" x14ac:dyDescent="0.3">
      <c r="A22" s="22">
        <v>12</v>
      </c>
      <c r="B22" s="12">
        <v>13.33</v>
      </c>
      <c r="C22" s="12">
        <v>4.0199999999999996</v>
      </c>
      <c r="D22" s="23">
        <f t="shared" si="0"/>
        <v>1.218181818181818</v>
      </c>
    </row>
    <row r="23" spans="1:4" s="21" customFormat="1" ht="15.75" x14ac:dyDescent="0.3">
      <c r="A23" s="22">
        <v>13</v>
      </c>
      <c r="B23" s="12">
        <v>13.29</v>
      </c>
      <c r="C23" s="12">
        <v>7.14</v>
      </c>
      <c r="D23" s="23">
        <f t="shared" si="0"/>
        <v>2.1636363636363636</v>
      </c>
    </row>
    <row r="24" spans="1:4" s="21" customFormat="1" ht="15.75" x14ac:dyDescent="0.3">
      <c r="A24" s="22">
        <v>14</v>
      </c>
      <c r="B24" s="12">
        <v>13.19</v>
      </c>
      <c r="C24" s="12">
        <v>6.78</v>
      </c>
      <c r="D24" s="23">
        <f t="shared" si="0"/>
        <v>2.0545454545454547</v>
      </c>
    </row>
    <row r="25" spans="1:4" s="21" customFormat="1" ht="15.75" x14ac:dyDescent="0.3">
      <c r="A25" s="22">
        <v>15</v>
      </c>
      <c r="B25" s="12">
        <v>13.47</v>
      </c>
      <c r="C25" s="12">
        <v>3.95</v>
      </c>
      <c r="D25" s="23">
        <f t="shared" si="0"/>
        <v>1.196969696969697</v>
      </c>
    </row>
    <row r="26" spans="1:4" s="21" customFormat="1" ht="15.75" x14ac:dyDescent="0.3">
      <c r="A26" s="22">
        <v>16</v>
      </c>
      <c r="B26" s="12">
        <v>13.3</v>
      </c>
      <c r="C26" s="12">
        <v>5.63</v>
      </c>
      <c r="D26" s="23">
        <f t="shared" si="0"/>
        <v>1.7060606060606061</v>
      </c>
    </row>
    <row r="27" spans="1:4" s="26" customFormat="1" x14ac:dyDescent="0.3">
      <c r="A27" s="24" t="s">
        <v>11</v>
      </c>
      <c r="B27" s="25">
        <f>AVERAGE(B11:B26)</f>
        <v>13.429375</v>
      </c>
      <c r="C27" s="32">
        <f>AVERAGE(C11:C26)</f>
        <v>5.2481249999999999</v>
      </c>
      <c r="D27" s="30">
        <f>AVERAGE(D11:D26)</f>
        <v>1.5903409090909093</v>
      </c>
    </row>
  </sheetData>
  <autoFilter ref="A10:I1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H18" sqref="H18"/>
    </sheetView>
  </sheetViews>
  <sheetFormatPr defaultRowHeight="16.5" x14ac:dyDescent="0.3"/>
  <cols>
    <col min="1" max="1" width="12.75" customWidth="1"/>
    <col min="2" max="2" width="28.375" style="1" customWidth="1"/>
    <col min="3" max="3" width="23.5" style="2" customWidth="1"/>
    <col min="4" max="4" width="22.125" customWidth="1"/>
  </cols>
  <sheetData>
    <row r="1" spans="1:9" s="4" customFormat="1" ht="30" customHeight="1" x14ac:dyDescent="0.3">
      <c r="A1" s="33" t="s">
        <v>18</v>
      </c>
      <c r="B1" s="34"/>
      <c r="C1" s="34"/>
      <c r="D1" s="34"/>
      <c r="E1" s="3"/>
      <c r="F1" s="3"/>
    </row>
    <row r="2" spans="1:9" s="6" customFormat="1" ht="24" customHeight="1" x14ac:dyDescent="0.3">
      <c r="A2" s="11" t="s">
        <v>10</v>
      </c>
      <c r="B2" s="5"/>
      <c r="C2" s="5"/>
      <c r="D2" s="5"/>
      <c r="F2" s="7"/>
      <c r="G2" s="8"/>
      <c r="H2" s="8"/>
      <c r="I2" s="8"/>
    </row>
    <row r="3" spans="1:9" s="15" customFormat="1" x14ac:dyDescent="0.3">
      <c r="A3" s="12" t="s">
        <v>4</v>
      </c>
      <c r="B3" s="13" t="s">
        <v>21</v>
      </c>
      <c r="C3" s="14" t="s">
        <v>9</v>
      </c>
      <c r="D3" s="13" t="s">
        <v>26</v>
      </c>
    </row>
    <row r="4" spans="1:9" s="15" customFormat="1" x14ac:dyDescent="0.3">
      <c r="A4" s="12" t="s">
        <v>5</v>
      </c>
      <c r="B4" s="13" t="s">
        <v>22</v>
      </c>
      <c r="C4" s="14" t="s">
        <v>16</v>
      </c>
      <c r="D4" s="27" t="s">
        <v>27</v>
      </c>
    </row>
    <row r="5" spans="1:9" s="15" customFormat="1" x14ac:dyDescent="0.3">
      <c r="A5" s="12" t="s">
        <v>6</v>
      </c>
      <c r="B5" s="13" t="s">
        <v>28</v>
      </c>
      <c r="C5" s="14" t="s">
        <v>13</v>
      </c>
      <c r="D5" s="27">
        <v>115.5</v>
      </c>
    </row>
    <row r="6" spans="1:9" s="15" customFormat="1" x14ac:dyDescent="0.3">
      <c r="A6" s="12" t="s">
        <v>7</v>
      </c>
      <c r="B6" s="13" t="s">
        <v>23</v>
      </c>
      <c r="C6" s="14" t="s">
        <v>14</v>
      </c>
      <c r="D6" s="29">
        <v>0</v>
      </c>
    </row>
    <row r="7" spans="1:9" s="15" customFormat="1" x14ac:dyDescent="0.3">
      <c r="A7" s="12" t="s">
        <v>17</v>
      </c>
      <c r="B7" s="27" t="s">
        <v>29</v>
      </c>
      <c r="C7" s="14" t="s">
        <v>15</v>
      </c>
      <c r="D7" s="29">
        <v>0</v>
      </c>
    </row>
    <row r="8" spans="1:9" s="15" customFormat="1" x14ac:dyDescent="0.3">
      <c r="A8" s="16" t="s">
        <v>8</v>
      </c>
      <c r="B8" s="13" t="s">
        <v>30</v>
      </c>
      <c r="C8" s="14" t="s">
        <v>20</v>
      </c>
      <c r="D8" s="27">
        <v>3.3</v>
      </c>
    </row>
    <row r="9" spans="1:9" s="4" customFormat="1" ht="24.75" customHeight="1" x14ac:dyDescent="0.3">
      <c r="A9" s="11" t="s">
        <v>12</v>
      </c>
      <c r="B9" s="9"/>
      <c r="C9" s="10"/>
      <c r="D9" s="10"/>
      <c r="E9" s="10"/>
      <c r="F9" s="10"/>
    </row>
    <row r="10" spans="1:9" s="21" customFormat="1" ht="15.75" x14ac:dyDescent="0.3">
      <c r="A10" s="17" t="s">
        <v>0</v>
      </c>
      <c r="B10" s="18" t="s">
        <v>1</v>
      </c>
      <c r="C10" s="19" t="s">
        <v>3</v>
      </c>
      <c r="D10" s="20" t="s">
        <v>2</v>
      </c>
    </row>
    <row r="11" spans="1:9" s="21" customFormat="1" ht="15.75" x14ac:dyDescent="0.3">
      <c r="A11" s="22">
        <v>1</v>
      </c>
      <c r="B11" s="31">
        <v>12.89</v>
      </c>
      <c r="C11" s="31">
        <v>3.83</v>
      </c>
      <c r="D11" s="23">
        <f>C11/D$8</f>
        <v>1.1606060606060606</v>
      </c>
    </row>
    <row r="12" spans="1:9" s="21" customFormat="1" ht="15.75" x14ac:dyDescent="0.3">
      <c r="A12" s="22">
        <v>2</v>
      </c>
      <c r="B12" s="31">
        <v>12.91</v>
      </c>
      <c r="C12" s="31">
        <v>3.82</v>
      </c>
      <c r="D12" s="23">
        <f t="shared" ref="D12:D19" si="0">C12/D$8</f>
        <v>1.1575757575757575</v>
      </c>
    </row>
    <row r="13" spans="1:9" s="21" customFormat="1" ht="15.75" x14ac:dyDescent="0.3">
      <c r="A13" s="22">
        <v>3</v>
      </c>
      <c r="B13" s="31">
        <v>12.91</v>
      </c>
      <c r="C13" s="31">
        <v>3.96</v>
      </c>
      <c r="D13" s="23">
        <f t="shared" si="0"/>
        <v>1.2</v>
      </c>
    </row>
    <row r="14" spans="1:9" s="21" customFormat="1" ht="15.75" x14ac:dyDescent="0.3">
      <c r="A14" s="22">
        <v>4</v>
      </c>
      <c r="B14" s="31">
        <v>12.87</v>
      </c>
      <c r="C14" s="31">
        <v>4.07</v>
      </c>
      <c r="D14" s="23">
        <f t="shared" si="0"/>
        <v>1.2333333333333334</v>
      </c>
    </row>
    <row r="15" spans="1:9" s="21" customFormat="1" ht="15.75" x14ac:dyDescent="0.3">
      <c r="A15" s="22">
        <v>5</v>
      </c>
      <c r="B15" s="31">
        <v>12.82</v>
      </c>
      <c r="C15" s="31">
        <v>3.99</v>
      </c>
      <c r="D15" s="23">
        <f t="shared" si="0"/>
        <v>1.2090909090909092</v>
      </c>
    </row>
    <row r="16" spans="1:9" s="21" customFormat="1" ht="15.75" x14ac:dyDescent="0.3">
      <c r="A16" s="22">
        <v>6</v>
      </c>
      <c r="B16" s="31">
        <v>12.79</v>
      </c>
      <c r="C16" s="31">
        <v>4.08</v>
      </c>
      <c r="D16" s="23">
        <f t="shared" si="0"/>
        <v>1.2363636363636366</v>
      </c>
    </row>
    <row r="17" spans="1:4" s="21" customFormat="1" ht="15.75" x14ac:dyDescent="0.3">
      <c r="A17" s="22">
        <v>7</v>
      </c>
      <c r="B17" s="31">
        <v>12.82</v>
      </c>
      <c r="C17" s="31">
        <v>4.07</v>
      </c>
      <c r="D17" s="23">
        <f t="shared" si="0"/>
        <v>1.2333333333333334</v>
      </c>
    </row>
    <row r="18" spans="1:4" s="21" customFormat="1" ht="15.75" x14ac:dyDescent="0.3">
      <c r="A18" s="22">
        <v>8</v>
      </c>
      <c r="B18" s="31">
        <v>12.76</v>
      </c>
      <c r="C18" s="31">
        <v>4.0599999999999996</v>
      </c>
      <c r="D18" s="23">
        <f t="shared" si="0"/>
        <v>1.2303030303030302</v>
      </c>
    </row>
    <row r="19" spans="1:4" s="28" customFormat="1" ht="15.75" x14ac:dyDescent="0.3">
      <c r="A19" s="22">
        <v>9</v>
      </c>
      <c r="B19" s="31">
        <v>12.71</v>
      </c>
      <c r="C19" s="31">
        <v>4.29</v>
      </c>
      <c r="D19" s="23">
        <f t="shared" si="0"/>
        <v>1.3</v>
      </c>
    </row>
    <row r="20" spans="1:4" s="26" customFormat="1" x14ac:dyDescent="0.3">
      <c r="A20" s="24" t="s">
        <v>11</v>
      </c>
      <c r="B20" s="25">
        <f>AVERAGE(B11:B19)</f>
        <v>12.83111111111111</v>
      </c>
      <c r="C20" s="32">
        <f>AVERAGE(C11:C19)</f>
        <v>4.0188888888888892</v>
      </c>
      <c r="D20" s="30">
        <f>AVERAGE(D11:D19)</f>
        <v>1.217845117845118</v>
      </c>
    </row>
  </sheetData>
  <autoFilter ref="A10:I10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UPS용</vt:lpstr>
      <vt:lpstr>정류기용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2022-01-03T07:34:51Z</cp:lastPrinted>
  <dcterms:created xsi:type="dcterms:W3CDTF">2013-07-23T07:01:33Z</dcterms:created>
  <dcterms:modified xsi:type="dcterms:W3CDTF">2022-04-25T07:20:04Z</dcterms:modified>
</cp:coreProperties>
</file>