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<sst xmlns="http://schemas.openxmlformats.org/spreadsheetml/2006/main" count="55" uniqueCount="49">
  <si>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</si>
  <si>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</si>
  <si>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</si>
  <si>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</si>
  <si>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</si>
  <si>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</si>
  <si>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</si>
  <si>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</si>
  <si>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</si>
  <si>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</si>
  <si>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</si>
  <si>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</si>
  <si>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</si>
  <si>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</si>
  <si>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</si>
  <si>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</si>
  <si>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</si>
  <si>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</si>
  <si>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</si>
  <si>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</si>
  <si>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</si>
  <si>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</si>
  <si>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</si>
  <si>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</si>
  <si>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</si>
  <si>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</si>
  <si>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</si>
  <si>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</si>
  <si>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</si>
  <si>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</si>
  <si>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</si>
  <si>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</si>
  <si>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</si>
  <si>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</si>
  <si>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</si>
  <si>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</si>
  <si>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</si>
  <si>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</si>
  <si>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2022년 03월 14일</t>
    <phoneticPr fontId="19" type="noConversion"/>
  </si>
  <si>
    <t>광교 포레나오피스텔</t>
    <phoneticPr fontId="19" type="noConversion"/>
  </si>
  <si>
    <t>ESP100</t>
    <phoneticPr fontId="19" type="noConversion"/>
  </si>
  <si>
    <t>9셀</t>
    <phoneticPr fontId="19" type="noConversion"/>
  </si>
  <si>
    <t>B4층  정류기용</t>
    <phoneticPr fontId="19" type="noConversion"/>
  </si>
  <si>
    <t>2020. 01. 08</t>
    <phoneticPr fontId="19" type="noConversion"/>
  </si>
  <si>
    <t>23~24</t>
    <phoneticPr fontId="19" type="noConversion"/>
  </si>
  <si>
    <t xml:space="preserve"> </t>
    <phoneticPr fontId="19" type="noConversion"/>
  </si>
  <si>
    <t>UPS: 형제전기(2020.3월)</t>
    <phoneticPr fontId="19" type="noConversion"/>
  </si>
  <si>
    <t>I마킹상태 :  양호</t>
    <phoneticPr fontId="19" type="noConversion"/>
  </si>
  <si>
    <t>실시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</si>
</sst>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26</xdr:row>
      <xdr:rowOff>9525</xdr:rowOff>
    </xdr:from>
    <xdr:to>
      <xdr:col>1</xdr:col>
      <xdr:colOff>2200275</xdr:colOff>
      <xdr:row>26</xdr:row>
      <xdr:rowOff>1362075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5734050"/>
          <a:ext cx="2181225" cy="1352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1015308</xdr:colOff>
      <xdr:row>27</xdr:row>
      <xdr:rowOff>9525</xdr:rowOff>
    </xdr:from>
    <xdr:to>
      <xdr:col>2</xdr:col>
      <xdr:colOff>0</xdr:colOff>
      <xdr:row>28</xdr:row>
      <xdr:rowOff>9044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5308" y="7115175"/>
          <a:ext cx="2213667" cy="1533044"/>
        </a:xfrm>
        <a:prstGeom prst="rect">
          <a:avLst/>
        </a:prstGeom>
      </xdr:spPr>
    </xdr:pic>
    <xdr:clientData/>
  </xdr:twoCellAnchor>
  <xdr:twoCellAnchor editAs="oneCell">
    <xdr:from>
      <xdr:col>3</xdr:col>
      <xdr:colOff>10686</xdr:colOff>
      <xdr:row>26</xdr:row>
      <xdr:rowOff>19049</xdr:rowOff>
    </xdr:from>
    <xdr:to>
      <xdr:col>4</xdr:col>
      <xdr:colOff>9525</xdr:colOff>
      <xdr:row>26</xdr:row>
      <xdr:rowOff>1370916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16036" y="5743574"/>
          <a:ext cx="2351514" cy="13518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A12" sqref="A12:D12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38</v>
      </c>
      <c r="C3" s="13" t="s">
        <v>8</v>
      </c>
      <c r="D3" s="12" t="s">
        <v>9</v>
      </c>
    </row>
    <row r="4" spans="1:8" s="14" customFormat="1" x14ac:dyDescent="0.3">
      <c r="A4" s="11" t="s">
        <v>5</v>
      </c>
      <c r="B4" s="12" t="s">
        <v>39</v>
      </c>
      <c r="C4" s="13" t="s">
        <v>16</v>
      </c>
      <c r="D4" s="26" t="s">
        <v>44</v>
      </c>
    </row>
    <row r="5" spans="1:8" s="14" customFormat="1" x14ac:dyDescent="0.3">
      <c r="A5" s="11" t="s">
        <v>20</v>
      </c>
      <c r="B5" s="12" t="s">
        <v>42</v>
      </c>
      <c r="C5" s="13" t="s">
        <v>13</v>
      </c>
      <c r="D5" s="26">
        <v>119.3</v>
      </c>
    </row>
    <row r="6" spans="1:8" s="14" customFormat="1" x14ac:dyDescent="0.3">
      <c r="A6" s="11" t="s">
        <v>6</v>
      </c>
      <c r="B6" s="12" t="s">
        <v>40</v>
      </c>
      <c r="C6" s="13" t="s">
        <v>14</v>
      </c>
      <c r="D6" s="26">
        <v>0.8</v>
      </c>
    </row>
    <row r="7" spans="1:8" s="14" customFormat="1" x14ac:dyDescent="0.3">
      <c r="A7" s="11" t="s">
        <v>17</v>
      </c>
      <c r="B7" s="26" t="s">
        <v>41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43</v>
      </c>
      <c r="C8" s="13" t="s">
        <v>19</v>
      </c>
      <c r="D8" s="26" t="s">
        <v>45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13.28</v>
      </c>
      <c r="C11" s="11">
        <v>3.56</v>
      </c>
      <c r="D11" s="21" t="e">
        <f>C11/D$8</f>
        <v>#VALUE!</v>
      </c>
      <c r="E11" s="20" t="s">
        <v>9</v>
      </c>
    </row>
    <row r="12" spans="1:8" s="20" customFormat="1" ht="15.75" x14ac:dyDescent="0.3">
      <c r="A12" s="40">
        <v>2</v>
      </c>
      <c r="B12" s="40">
        <v>13.07</v>
      </c>
      <c r="C12" s="40">
        <v>10.11</v>
      </c>
      <c r="D12" s="41" t="e">
        <f t="shared" ref="D12:D18" si="0">C12/D$8</f>
        <v>#VALUE!</v>
      </c>
    </row>
    <row r="13" spans="1:8" s="20" customFormat="1" ht="15.75" x14ac:dyDescent="0.3">
      <c r="A13" s="11">
        <v>3</v>
      </c>
      <c r="B13" s="11">
        <v>13.27</v>
      </c>
      <c r="C13" s="11">
        <v>3.54</v>
      </c>
      <c r="D13" s="21" t="e">
        <f t="shared" si="0"/>
        <v>#VALUE!</v>
      </c>
    </row>
    <row r="14" spans="1:8" s="20" customFormat="1" ht="15.75" x14ac:dyDescent="0.3">
      <c r="A14" s="11">
        <v>4</v>
      </c>
      <c r="B14" s="11">
        <v>13.26</v>
      </c>
      <c r="C14" s="11">
        <v>3.52</v>
      </c>
      <c r="D14" s="21" t="e">
        <f t="shared" si="0"/>
        <v>#VALUE!</v>
      </c>
    </row>
    <row r="15" spans="1:8" s="20" customFormat="1" ht="15.75" x14ac:dyDescent="0.3">
      <c r="A15" s="11">
        <v>5</v>
      </c>
      <c r="B15" s="11">
        <v>13.25</v>
      </c>
      <c r="C15" s="11">
        <v>3.63</v>
      </c>
      <c r="D15" s="21" t="e">
        <f t="shared" si="0"/>
        <v>#VALUE!</v>
      </c>
    </row>
    <row r="16" spans="1:8" s="20" customFormat="1" ht="15.75" x14ac:dyDescent="0.3">
      <c r="A16" s="11">
        <v>6</v>
      </c>
      <c r="B16" s="11">
        <v>13.29</v>
      </c>
      <c r="C16" s="11">
        <v>3.57</v>
      </c>
      <c r="D16" s="21" t="e">
        <f t="shared" si="0"/>
        <v>#VALUE!</v>
      </c>
    </row>
    <row r="17" spans="1:5" s="20" customFormat="1" ht="15.75" x14ac:dyDescent="0.3">
      <c r="A17" s="11">
        <v>7</v>
      </c>
      <c r="B17" s="11">
        <v>13.31</v>
      </c>
      <c r="C17" s="11">
        <v>3.55</v>
      </c>
      <c r="D17" s="21" t="e">
        <f t="shared" si="0"/>
        <v>#VALUE!</v>
      </c>
    </row>
    <row r="18" spans="1:5" s="20" customFormat="1" ht="15.75" x14ac:dyDescent="0.3">
      <c r="A18" s="11">
        <v>8</v>
      </c>
      <c r="B18" s="11">
        <v>13.3</v>
      </c>
      <c r="C18" s="11">
        <v>3.59</v>
      </c>
      <c r="D18" s="21" t="e">
        <f t="shared" si="0"/>
        <v>#VALUE!</v>
      </c>
    </row>
    <row r="19" spans="1:5" s="20" customFormat="1" ht="15.75" x14ac:dyDescent="0.3">
      <c r="A19" s="11">
        <v>9</v>
      </c>
      <c r="B19" s="11">
        <v>13.29</v>
      </c>
      <c r="C19" s="11">
        <v>3.61</v>
      </c>
      <c r="D19" s="21" t="e">
        <f>C19/D$8</f>
        <v>#VALUE!</v>
      </c>
      <c r="E19" s="20" t="s">
        <v>9</v>
      </c>
    </row>
    <row r="20" spans="1:5" s="25" customFormat="1" x14ac:dyDescent="0.3">
      <c r="A20" s="22" t="s">
        <v>11</v>
      </c>
      <c r="B20" s="23">
        <f>AVERAGE(B11:B19)</f>
        <v>13.257777777777777</v>
      </c>
      <c r="C20" s="33">
        <f>AVERAGE(C11:C19)</f>
        <v>4.2977777777777781</v>
      </c>
      <c r="D20" s="24" t="e">
        <f>AVERAGE(D11:D19)</f>
        <v>#VALUE!</v>
      </c>
    </row>
    <row r="21" spans="1:5" x14ac:dyDescent="0.3">
      <c r="A21" s="32" t="s">
        <v>21</v>
      </c>
      <c r="B21" s="31" t="s">
        <v>45</v>
      </c>
      <c r="C21" s="28" t="s">
        <v>26</v>
      </c>
      <c r="D21" s="30" t="s">
        <v>35</v>
      </c>
    </row>
    <row r="22" spans="1:5" x14ac:dyDescent="0.3">
      <c r="A22" s="32" t="s">
        <v>22</v>
      </c>
      <c r="B22" s="31" t="s">
        <v>46</v>
      </c>
      <c r="C22" s="28" t="s">
        <v>27</v>
      </c>
      <c r="D22" s="27" t="s">
        <v>36</v>
      </c>
    </row>
    <row r="23" spans="1:5" x14ac:dyDescent="0.3">
      <c r="A23" s="34" t="s">
        <v>23</v>
      </c>
      <c r="B23" s="36" t="s">
        <v>47</v>
      </c>
      <c r="C23" s="28" t="s">
        <v>28</v>
      </c>
      <c r="D23" s="27" t="s">
        <v>36</v>
      </c>
    </row>
    <row r="24" spans="1:5" x14ac:dyDescent="0.3">
      <c r="A24" s="35"/>
      <c r="B24" s="37"/>
      <c r="C24" s="28" t="s">
        <v>29</v>
      </c>
      <c r="D24" s="27" t="s">
        <v>48</v>
      </c>
    </row>
    <row r="25" spans="1:5" x14ac:dyDescent="0.3">
      <c r="A25" s="34" t="s">
        <v>24</v>
      </c>
      <c r="B25" s="36"/>
      <c r="C25" s="28" t="s">
        <v>30</v>
      </c>
      <c r="D25" s="27" t="s">
        <v>36</v>
      </c>
    </row>
    <row r="26" spans="1:5" x14ac:dyDescent="0.3">
      <c r="A26" s="35"/>
      <c r="B26" s="37"/>
      <c r="C26" s="28" t="s">
        <v>31</v>
      </c>
      <c r="D26" s="27" t="s">
        <v>37</v>
      </c>
    </row>
    <row r="27" spans="1:5" ht="108.75" customHeight="1" x14ac:dyDescent="0.3">
      <c r="A27" s="27" t="s">
        <v>25</v>
      </c>
      <c r="B27" s="31"/>
      <c r="C27" s="27" t="s">
        <v>32</v>
      </c>
      <c r="D27" s="11"/>
    </row>
    <row r="28" spans="1:5" ht="120.75" customHeight="1" x14ac:dyDescent="0.3">
      <c r="A28" s="29" t="s">
        <v>34</v>
      </c>
      <c r="B28" s="31"/>
      <c r="C28" s="29" t="s">
        <v>33</v>
      </c>
      <c r="D28" s="27" t="s">
        <v>37</v>
      </c>
    </row>
  </sheetData>
  <autoFilter ref="A10:H10"/>
  <mergeCells count="5">
    <mergeCell ref="A25:A26"/>
    <mergeCell ref="B25:B26"/>
    <mergeCell ref="A1:D1"/>
    <mergeCell ref="A23:A24"/>
    <mergeCell ref="B23:B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2022-03-15T06:05:05Z</dcterms:modified>
</cp:coreProperties>
</file>