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RP\"/>
    </mc:Choice>
  </mc:AlternateContent>
  <bookViews>
    <workbookView xWindow="600" yWindow="135" windowWidth="19395" windowHeight="8280"/>
  </bookViews>
  <sheets>
    <sheet name=" " sheetId="2" r:id="rId1"/>
  </sheets>
  <definedNames>
    <definedName name="_xlnm._FilterDatabase" localSheetId="0" hidden="1">' '!$A$10:$I$10</definedName>
  </definedNames>
  <calcPr calcId="162913"/>
</workbook>
</file>

<file path=xl/calcChain.xml><?xml version="1.0" encoding="utf-8"?>
<calcChain xmlns="http://schemas.openxmlformats.org/spreadsheetml/2006/main">
  <c r="C19" i="2" l="1"/>
  <c r="B19" i="2"/>
  <c r="D18" i="2"/>
  <c r="D17" i="2"/>
  <c r="D16" i="2"/>
  <c r="D15" i="2"/>
  <c r="D14" i="2"/>
  <c r="D13" i="2"/>
  <c r="D12" i="2"/>
  <c r="D11" i="2"/>
  <c r="D19" i="2" l="1"/>
</calcChain>
</file>

<file path=xl/sharedStrings.xml><?xml version="1.0" encoding="utf-8"?>
<sst xmlns="http://schemas.openxmlformats.org/spreadsheetml/2006/main" count="30" uniqueCount="30">
  <si>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</si>
  <si>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</si>
  <si>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</si>
  <si>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</si>
  <si>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</si>
  <si>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</si>
  <si>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</si>
  <si>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</si>
  <si>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</si>
  <si>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</si>
  <si>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</si>
  <si>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</si>
  <si>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</si>
  <si>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</si>
  <si>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</si>
  <si>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</si>
  <si>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</si>
  <si>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</si>
  <si>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</si>
  <si>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2022년 2월 25일</t>
    <phoneticPr fontId="19" type="noConversion"/>
  </si>
  <si>
    <t>SK T-타워</t>
    <phoneticPr fontId="19" type="noConversion"/>
  </si>
  <si>
    <t>발전기용</t>
    <phoneticPr fontId="19" type="noConversion"/>
  </si>
  <si>
    <t>RP200</t>
    <phoneticPr fontId="19" type="noConversion"/>
  </si>
  <si>
    <t>8셀</t>
    <phoneticPr fontId="19" type="noConversion"/>
  </si>
  <si>
    <t>10~11</t>
    <phoneticPr fontId="19" type="noConversion"/>
  </si>
  <si>
    <t>26.57~65</t>
    <phoneticPr fontId="19" type="noConversion"/>
  </si>
  <si>
    <t>BS</t>
    <phoneticPr fontId="19" type="noConversion"/>
  </si>
  <si>
    <t xml:space="preserve"> </t>
    <phoneticPr fontId="19" type="noConversion"/>
  </si>
  <si>
    <t>2019.7.11</t>
    <phoneticPr fontId="19" type="noConversion"/>
  </si>
  <si>
    <t>내부저항(mΩ) 참고치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</si>
</sst>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quotePrefix="1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176" fontId="27" fillId="33" borderId="10" xfId="0" applyNumberFormat="1" applyFont="1" applyFill="1" applyBorder="1" applyAlignment="1">
      <alignment horizontal="right" vertical="center"/>
    </xf>
    <xf numFmtId="0" fontId="20" fillId="0" borderId="10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C24" sqref="C24"/>
    </sheetView>
  </sheetViews>
  <sheetFormatPr defaultRowHeight="16.5" x14ac:dyDescent="0.3"/>
  <cols>
    <col min="1" max="1" width="12.75" customWidth="1"/>
    <col min="2" max="2" width="28.375" style="1" customWidth="1"/>
    <col min="3" max="3" width="23.5" style="2" customWidth="1"/>
    <col min="4" max="4" width="22.125" customWidth="1"/>
  </cols>
  <sheetData>
    <row r="1" spans="1:9" s="4" customFormat="1" ht="30" customHeight="1" x14ac:dyDescent="0.3">
      <c r="A1" s="32" t="s">
        <v>18</v>
      </c>
      <c r="B1" s="33"/>
      <c r="C1" s="33"/>
      <c r="D1" s="33"/>
      <c r="E1" s="3"/>
      <c r="F1" s="3"/>
    </row>
    <row r="2" spans="1:9" s="6" customFormat="1" ht="24" customHeight="1" x14ac:dyDescent="0.3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 x14ac:dyDescent="0.3">
      <c r="A3" s="12" t="s">
        <v>4</v>
      </c>
      <c r="B3" s="13" t="s">
        <v>19</v>
      </c>
      <c r="C3" s="14" t="s">
        <v>9</v>
      </c>
      <c r="D3" s="13" t="s">
        <v>26</v>
      </c>
    </row>
    <row r="4" spans="1:9" s="15" customFormat="1" x14ac:dyDescent="0.3">
      <c r="A4" s="12" t="s">
        <v>5</v>
      </c>
      <c r="B4" s="13" t="s">
        <v>20</v>
      </c>
      <c r="C4" s="14" t="s">
        <v>16</v>
      </c>
      <c r="D4" s="27" t="s">
        <v>24</v>
      </c>
    </row>
    <row r="5" spans="1:9" s="15" customFormat="1" x14ac:dyDescent="0.3">
      <c r="A5" s="12" t="s">
        <v>6</v>
      </c>
      <c r="B5" s="13" t="s">
        <v>21</v>
      </c>
      <c r="C5" s="14" t="s">
        <v>13</v>
      </c>
      <c r="D5" s="27" t="s">
        <v>25</v>
      </c>
    </row>
    <row r="6" spans="1:9" s="15" customFormat="1" x14ac:dyDescent="0.3">
      <c r="A6" s="12" t="s">
        <v>7</v>
      </c>
      <c r="B6" s="13" t="s">
        <v>22</v>
      </c>
      <c r="C6" s="14" t="s">
        <v>14</v>
      </c>
      <c r="D6" s="28">
        <v>0</v>
      </c>
    </row>
    <row r="7" spans="1:9" s="15" customFormat="1" x14ac:dyDescent="0.3">
      <c r="A7" s="12" t="s">
        <v>17</v>
      </c>
      <c r="B7" s="27" t="s">
        <v>23</v>
      </c>
      <c r="C7" s="14" t="s">
        <v>15</v>
      </c>
      <c r="D7" s="28">
        <v>0</v>
      </c>
    </row>
    <row r="8" spans="1:9" s="15" customFormat="1" x14ac:dyDescent="0.3">
      <c r="A8" s="16" t="s">
        <v>8</v>
      </c>
      <c r="B8" s="13" t="s">
        <v>28</v>
      </c>
      <c r="C8" s="14" t="s">
        <v>29</v>
      </c>
      <c r="D8" s="27">
        <v>2.7</v>
      </c>
    </row>
    <row r="9" spans="1:9" s="4" customFormat="1" ht="24.75" customHeight="1" x14ac:dyDescent="0.3">
      <c r="A9" s="11" t="s">
        <v>12</v>
      </c>
      <c r="B9" s="9"/>
      <c r="C9" s="10"/>
      <c r="D9" s="10"/>
      <c r="E9" s="10"/>
      <c r="F9" s="10"/>
    </row>
    <row r="10" spans="1:9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.75" x14ac:dyDescent="0.3">
      <c r="A11" s="22">
        <v>1</v>
      </c>
      <c r="B11" s="12">
        <v>13.31</v>
      </c>
      <c r="C11" s="12">
        <v>2.681</v>
      </c>
      <c r="D11" s="23">
        <f>C11/D$8</f>
        <v>0.99296296296296294</v>
      </c>
    </row>
    <row r="12" spans="1:9" s="21" customFormat="1" ht="15.75" x14ac:dyDescent="0.3">
      <c r="A12" s="22">
        <v>2</v>
      </c>
      <c r="B12" s="12">
        <v>13.34</v>
      </c>
      <c r="C12" s="12">
        <v>2.6680000000000001</v>
      </c>
      <c r="D12" s="23">
        <f t="shared" ref="D12:D18" si="0">C12/D$8</f>
        <v>0.98814814814814811</v>
      </c>
    </row>
    <row r="13" spans="1:9" s="21" customFormat="1" ht="15.75" x14ac:dyDescent="0.3">
      <c r="A13" s="22">
        <v>3</v>
      </c>
      <c r="B13" s="12">
        <v>13.32</v>
      </c>
      <c r="C13" s="31">
        <v>2.609</v>
      </c>
      <c r="D13" s="23">
        <f t="shared" si="0"/>
        <v>0.96629629629629621</v>
      </c>
    </row>
    <row r="14" spans="1:9" s="21" customFormat="1" ht="15.75" x14ac:dyDescent="0.3">
      <c r="A14" s="22">
        <v>4</v>
      </c>
      <c r="B14" s="12">
        <v>13.33</v>
      </c>
      <c r="C14" s="31">
        <v>2.702</v>
      </c>
      <c r="D14" s="23">
        <f t="shared" si="0"/>
        <v>1.0007407407407407</v>
      </c>
    </row>
    <row r="15" spans="1:9" s="21" customFormat="1" ht="15.75" x14ac:dyDescent="0.3">
      <c r="A15" s="22">
        <v>5</v>
      </c>
      <c r="B15" s="12">
        <v>13.28</v>
      </c>
      <c r="C15" s="12">
        <v>2.65</v>
      </c>
      <c r="D15" s="23">
        <f t="shared" si="0"/>
        <v>0.9814814814814814</v>
      </c>
    </row>
    <row r="16" spans="1:9" s="21" customFormat="1" ht="15.75" x14ac:dyDescent="0.3">
      <c r="A16" s="22">
        <v>6</v>
      </c>
      <c r="B16" s="12">
        <v>13.29</v>
      </c>
      <c r="C16" s="12">
        <v>2.5739999999999998</v>
      </c>
      <c r="D16" s="23">
        <f t="shared" si="0"/>
        <v>0.95333333333333325</v>
      </c>
    </row>
    <row r="17" spans="1:4" s="21" customFormat="1" ht="15.75" x14ac:dyDescent="0.3">
      <c r="A17" s="22">
        <v>7</v>
      </c>
      <c r="B17" s="12">
        <v>13.29</v>
      </c>
      <c r="C17" s="12">
        <v>2.6379999999999999</v>
      </c>
      <c r="D17" s="23">
        <f t="shared" si="0"/>
        <v>0.97703703703703693</v>
      </c>
    </row>
    <row r="18" spans="1:4" s="21" customFormat="1" ht="15.75" x14ac:dyDescent="0.3">
      <c r="A18" s="22">
        <v>8</v>
      </c>
      <c r="B18" s="12">
        <v>13.28</v>
      </c>
      <c r="C18" s="12">
        <v>2.5880000000000001</v>
      </c>
      <c r="D18" s="23">
        <f t="shared" si="0"/>
        <v>0.95851851851851844</v>
      </c>
    </row>
    <row r="19" spans="1:4" s="26" customFormat="1" x14ac:dyDescent="0.3">
      <c r="A19" s="24" t="s">
        <v>11</v>
      </c>
      <c r="B19" s="25">
        <f>AVERAGE(B11:B18)</f>
        <v>13.305</v>
      </c>
      <c r="C19" s="30">
        <f>AVERAGE(C11:C18)</f>
        <v>2.6387499999999999</v>
      </c>
      <c r="D19" s="29">
        <f>AVERAGE(D11:D18)</f>
        <v>0.97731481481481475</v>
      </c>
    </row>
    <row r="21" spans="1:4" x14ac:dyDescent="0.3">
      <c r="B21" s="1" t="s">
        <v>27</v>
      </c>
    </row>
  </sheetData>
  <autoFilter ref="A10:I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2022-01-03T07:34:51Z</cp:lastPrinted>
  <dcterms:created xsi:type="dcterms:W3CDTF">2013-07-23T07:01:33Z</dcterms:created>
  <dcterms:modified xsi:type="dcterms:W3CDTF">2022-03-04T06:44:05Z</dcterms:modified>
</cp:coreProperties>
</file>