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6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<sst xmlns="http://schemas.openxmlformats.org/spreadsheetml/2006/main" count="30" uniqueCount="27">
  <si>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</si>
  <si>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</si>
  <si>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</si>
  <si>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</si>
  <si>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</si>
  <si>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</si>
  <si>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</si>
  <si>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</si>
  <si>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</si>
  <si>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</si>
  <si>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</si>
  <si>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</si>
  <si>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</si>
  <si>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</si>
  <si>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</si>
  <si>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</si>
  <si>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</si>
  <si>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</si>
  <si>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</si>
  <si>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</si>
  <si>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( 2023.   6  .  29  )</t>
    <phoneticPr fontId="1" type="noConversion"/>
  </si>
  <si>
    <t>수성지게차</t>
    <phoneticPr fontId="1" type="noConversion"/>
  </si>
  <si>
    <t>이수범</t>
    <phoneticPr fontId="1" type="noConversion"/>
  </si>
  <si>
    <t>010-8643-2551</t>
    <phoneticPr fontId="1" type="noConversion"/>
  </si>
  <si>
    <t>VCF280 PIJ01577H</t>
    <phoneticPr fontId="1" type="noConversion"/>
  </si>
  <si>
    <t>2022.08.18-M001</t>
    <phoneticPr fontId="1" type="noConversion"/>
  </si>
  <si>
    <t>2022.09.07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</si>
</sst>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672352</xdr:colOff>
      <xdr:row>25</xdr:row>
      <xdr:rowOff>0</xdr:rowOff>
    </xdr:from>
    <xdr:to>
      <xdr:col>8</xdr:col>
      <xdr:colOff>8964</xdr:colOff>
      <xdr:row>36</xdr:row>
      <xdr:rowOff>215152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2" y="7790329"/>
          <a:ext cx="6974541" cy="26804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20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48.46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21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22</v>
      </c>
      <c r="C4" s="39"/>
      <c r="D4" s="39"/>
      <c r="E4" s="40"/>
      <c r="F4" s="19" t="s">
        <v>15</v>
      </c>
      <c r="G4" s="41" t="s">
        <v>23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24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25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 t="s">
        <v>26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2.02</v>
      </c>
      <c r="C11" s="30">
        <v>1.17</v>
      </c>
      <c r="D11" s="30">
        <f>$C11+0.0007*($E11-25)</f>
        <v>1.1720999999999999</v>
      </c>
      <c r="E11" s="10">
        <v>28</v>
      </c>
      <c r="F11" s="11">
        <v>13</v>
      </c>
      <c r="G11" s="27">
        <v>2.02</v>
      </c>
      <c r="H11" s="30">
        <v>1.1739999999999999</v>
      </c>
      <c r="I11" s="30">
        <f>$H11+0.0007*($J11-25)</f>
        <v>1.1760999999999999</v>
      </c>
      <c r="J11" s="10">
        <v>28</v>
      </c>
      <c r="L11" s="31"/>
    </row>
    <row r="12" spans="1:12" ht="27" customHeight="1" x14ac:dyDescent="0.4">
      <c r="A12" s="12">
        <v>2</v>
      </c>
      <c r="B12" s="27">
        <v>2.02</v>
      </c>
      <c r="C12" s="30">
        <v>1.1739999999999999</v>
      </c>
      <c r="D12" s="30">
        <f t="shared" ref="D12:D22" si="0">$C12+0.0007*($E12-25)</f>
        <v>1.1760999999999999</v>
      </c>
      <c r="E12" s="10">
        <v>28</v>
      </c>
      <c r="F12" s="13">
        <v>14</v>
      </c>
      <c r="G12" s="27">
        <v>2.02</v>
      </c>
      <c r="H12" s="30">
        <v>1.171</v>
      </c>
      <c r="I12" s="30">
        <f t="shared" ref="I12:I22" si="1">$H12+0.0007*($J12-25)</f>
        <v>1.1731</v>
      </c>
      <c r="J12" s="10">
        <v>28</v>
      </c>
      <c r="L12" s="31"/>
    </row>
    <row r="13" spans="1:12" ht="27" customHeight="1" x14ac:dyDescent="0.4">
      <c r="A13" s="12">
        <v>3</v>
      </c>
      <c r="B13" s="27">
        <v>2.02</v>
      </c>
      <c r="C13" s="30">
        <v>1.1839999999999999</v>
      </c>
      <c r="D13" s="30">
        <f t="shared" si="0"/>
        <v>1.1860999999999999</v>
      </c>
      <c r="E13" s="10">
        <v>28</v>
      </c>
      <c r="F13" s="13">
        <v>15</v>
      </c>
      <c r="G13" s="27">
        <v>2.02</v>
      </c>
      <c r="H13" s="30">
        <v>1.17</v>
      </c>
      <c r="I13" s="30">
        <f t="shared" si="1"/>
        <v>1.1720999999999999</v>
      </c>
      <c r="J13" s="10">
        <v>28</v>
      </c>
      <c r="L13" s="31"/>
    </row>
    <row r="14" spans="1:12" ht="27" customHeight="1" x14ac:dyDescent="0.4">
      <c r="A14" s="12">
        <v>4</v>
      </c>
      <c r="B14" s="27">
        <v>2.02</v>
      </c>
      <c r="C14" s="30">
        <v>1.171</v>
      </c>
      <c r="D14" s="30">
        <f t="shared" si="0"/>
        <v>1.1731</v>
      </c>
      <c r="E14" s="10">
        <v>28</v>
      </c>
      <c r="F14" s="13">
        <v>16</v>
      </c>
      <c r="G14" s="27">
        <v>2.0099999999999998</v>
      </c>
      <c r="H14" s="30">
        <v>1.169</v>
      </c>
      <c r="I14" s="30">
        <f t="shared" si="1"/>
        <v>1.1711</v>
      </c>
      <c r="J14" s="10">
        <v>28</v>
      </c>
      <c r="L14" s="31"/>
    </row>
    <row r="15" spans="1:12" ht="27" customHeight="1" x14ac:dyDescent="0.4">
      <c r="A15" s="12">
        <v>5</v>
      </c>
      <c r="B15" s="27">
        <v>2.02</v>
      </c>
      <c r="C15" s="30">
        <v>1.1659999999999999</v>
      </c>
      <c r="D15" s="30">
        <f t="shared" si="0"/>
        <v>1.1680999999999999</v>
      </c>
      <c r="E15" s="10">
        <v>28</v>
      </c>
      <c r="F15" s="13">
        <v>17</v>
      </c>
      <c r="G15" s="27">
        <v>2.0099999999999998</v>
      </c>
      <c r="H15" s="30">
        <v>1.17</v>
      </c>
      <c r="I15" s="30">
        <f t="shared" si="1"/>
        <v>1.1720999999999999</v>
      </c>
      <c r="J15" s="10">
        <v>28</v>
      </c>
      <c r="L15" s="31"/>
    </row>
    <row r="16" spans="1:12" ht="27" customHeight="1" x14ac:dyDescent="0.4">
      <c r="A16" s="12">
        <v>6</v>
      </c>
      <c r="B16" s="27">
        <v>2.02</v>
      </c>
      <c r="C16" s="30">
        <v>1.175</v>
      </c>
      <c r="D16" s="30">
        <f t="shared" si="0"/>
        <v>1.1771</v>
      </c>
      <c r="E16" s="10">
        <v>28</v>
      </c>
      <c r="F16" s="13">
        <v>18</v>
      </c>
      <c r="G16" s="27">
        <v>2.02</v>
      </c>
      <c r="H16" s="30">
        <v>1.175</v>
      </c>
      <c r="I16" s="30">
        <f t="shared" si="1"/>
        <v>1.1771</v>
      </c>
      <c r="J16" s="10">
        <v>28</v>
      </c>
      <c r="L16" s="31"/>
    </row>
    <row r="17" spans="1:12" ht="27" customHeight="1" x14ac:dyDescent="0.4">
      <c r="A17" s="12">
        <v>7</v>
      </c>
      <c r="B17" s="27">
        <v>2.0099999999999998</v>
      </c>
      <c r="C17" s="30">
        <v>1.173</v>
      </c>
      <c r="D17" s="30">
        <f t="shared" si="0"/>
        <v>1.1751</v>
      </c>
      <c r="E17" s="10">
        <v>28</v>
      </c>
      <c r="F17" s="13">
        <v>19</v>
      </c>
      <c r="G17" s="27">
        <v>2.02</v>
      </c>
      <c r="H17" s="30">
        <v>1.1759999999999999</v>
      </c>
      <c r="I17" s="30">
        <f t="shared" si="1"/>
        <v>1.1780999999999999</v>
      </c>
      <c r="J17" s="10">
        <v>28</v>
      </c>
      <c r="L17" s="31"/>
    </row>
    <row r="18" spans="1:12" ht="27" customHeight="1" x14ac:dyDescent="0.4">
      <c r="A18" s="12">
        <v>8</v>
      </c>
      <c r="B18" s="27">
        <v>2.0099999999999998</v>
      </c>
      <c r="C18" s="30">
        <v>1.18</v>
      </c>
      <c r="D18" s="30">
        <f t="shared" si="0"/>
        <v>1.1820999999999999</v>
      </c>
      <c r="E18" s="10">
        <v>28</v>
      </c>
      <c r="F18" s="13">
        <v>20</v>
      </c>
      <c r="G18" s="27">
        <v>2.02</v>
      </c>
      <c r="H18" s="30">
        <v>1.169</v>
      </c>
      <c r="I18" s="30">
        <f t="shared" si="1"/>
        <v>1.1711</v>
      </c>
      <c r="J18" s="10">
        <v>28</v>
      </c>
      <c r="L18" s="31"/>
    </row>
    <row r="19" spans="1:12" ht="27" customHeight="1" x14ac:dyDescent="0.4">
      <c r="A19" s="12">
        <v>9</v>
      </c>
      <c r="B19" s="27">
        <v>2.0099999999999998</v>
      </c>
      <c r="C19" s="30">
        <v>1.1739999999999999</v>
      </c>
      <c r="D19" s="30">
        <f t="shared" si="0"/>
        <v>1.1760999999999999</v>
      </c>
      <c r="E19" s="10">
        <v>28</v>
      </c>
      <c r="F19" s="13">
        <v>21</v>
      </c>
      <c r="G19" s="27">
        <v>2.02</v>
      </c>
      <c r="H19" s="30">
        <v>1.171</v>
      </c>
      <c r="I19" s="30">
        <f t="shared" si="1"/>
        <v>1.1731</v>
      </c>
      <c r="J19" s="10">
        <v>28</v>
      </c>
      <c r="L19" s="31"/>
    </row>
    <row r="20" spans="1:12" ht="27" customHeight="1" x14ac:dyDescent="0.4">
      <c r="A20" s="12">
        <v>10</v>
      </c>
      <c r="B20" s="27">
        <v>2.02</v>
      </c>
      <c r="C20" s="30">
        <v>1.171</v>
      </c>
      <c r="D20" s="30">
        <f t="shared" si="0"/>
        <v>1.1731</v>
      </c>
      <c r="E20" s="10">
        <v>28</v>
      </c>
      <c r="F20" s="13">
        <v>22</v>
      </c>
      <c r="G20" s="27">
        <v>2.02</v>
      </c>
      <c r="H20" s="30">
        <v>1.1739999999999999</v>
      </c>
      <c r="I20" s="30">
        <f t="shared" si="1"/>
        <v>1.1760999999999999</v>
      </c>
      <c r="J20" s="10">
        <v>28</v>
      </c>
      <c r="L20" s="31"/>
    </row>
    <row r="21" spans="1:12" ht="27" customHeight="1" x14ac:dyDescent="0.4">
      <c r="A21" s="12">
        <v>11</v>
      </c>
      <c r="B21" s="27">
        <v>2.02</v>
      </c>
      <c r="C21" s="30">
        <v>1.169</v>
      </c>
      <c r="D21" s="30">
        <f t="shared" si="0"/>
        <v>1.1711</v>
      </c>
      <c r="E21" s="10">
        <v>28</v>
      </c>
      <c r="F21" s="13">
        <v>23</v>
      </c>
      <c r="G21" s="27">
        <v>2.02</v>
      </c>
      <c r="H21" s="30">
        <v>1.17</v>
      </c>
      <c r="I21" s="30">
        <f t="shared" si="1"/>
        <v>1.1720999999999999</v>
      </c>
      <c r="J21" s="10">
        <v>28</v>
      </c>
      <c r="L21" s="31"/>
    </row>
    <row r="22" spans="1:12" ht="27" customHeight="1" x14ac:dyDescent="0.4">
      <c r="A22" s="12">
        <v>12</v>
      </c>
      <c r="B22" s="27">
        <v>2.02</v>
      </c>
      <c r="C22" s="30">
        <v>1.171</v>
      </c>
      <c r="D22" s="30">
        <f t="shared" si="0"/>
        <v>1.1731</v>
      </c>
      <c r="E22" s="10">
        <v>28</v>
      </c>
      <c r="F22" s="13">
        <v>24</v>
      </c>
      <c r="G22" s="27">
        <v>2.02</v>
      </c>
      <c r="H22" s="30">
        <v>1.169</v>
      </c>
      <c r="I22" s="30">
        <f t="shared" si="1"/>
        <v>1.1711</v>
      </c>
      <c r="J22" s="10">
        <v>28</v>
      </c>
      <c r="L22" s="31"/>
    </row>
    <row r="23" spans="1:12" ht="19.2" x14ac:dyDescent="0.4">
      <c r="E23" s="1">
        <f>SUM(E11:E22)</f>
        <v>336</v>
      </c>
      <c r="G23" s="28">
        <f>+H23/24</f>
        <v>28</v>
      </c>
      <c r="H23">
        <f>+J23+E23</f>
        <v>672</v>
      </c>
      <c r="J23">
        <f>SUM(J11:J22)</f>
        <v>336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2023-06-28T23:37:47Z</dcterms:modified>
</cp:coreProperties>
</file>