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조작전원용" sheetId="5" r:id="rId1"/>
  </sheets>
  <definedNames>
    <definedName name="_xlnm._FilterDatabase" localSheetId="0" hidden="1">조작전원용!$A$10:$H$10</definedName>
  </definedNames>
  <calcPr calcId="162913"/>
</workbook>
</file>

<file path=xl/calcChain.xml><?xml version="1.0" encoding="utf-8"?>
<calcChain xmlns="http://schemas.openxmlformats.org/spreadsheetml/2006/main">
  <c r="D28" i="5" l="1"/>
  <c r="D27" i="5"/>
  <c r="D26" i="5"/>
  <c r="D25" i="5"/>
  <c r="D24" i="5"/>
  <c r="D23" i="5"/>
  <c r="D22" i="5"/>
  <c r="D21" i="5"/>
  <c r="D20" i="5"/>
  <c r="D19" i="5"/>
  <c r="B29" i="5"/>
  <c r="C29" i="5"/>
  <c r="D18" i="5" l="1"/>
  <c r="D17" i="5"/>
  <c r="D16" i="5"/>
  <c r="D15" i="5"/>
  <c r="D14" i="5"/>
  <c r="D13" i="5"/>
  <c r="D12" i="5"/>
  <c r="D11" i="5"/>
  <c r="D29" i="5" l="1"/>
</calcChain>
</file>

<file path=xl/sharedStrings.xml><?xml version="1.0" encoding="utf-8"?>
<sst xmlns="http://schemas.openxmlformats.org/spreadsheetml/2006/main" count="52" uniqueCount="47">
  <si>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</si>
  <si>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</si>
  <si>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</si>
  <si>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</si>
  <si>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</si>
  <si>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</si>
  <si>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</si>
  <si>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</si>
  <si>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</si>
  <si>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</si>
  <si>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</si>
  <si>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</si>
  <si>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</si>
  <si>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</si>
  <si>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</si>
  <si>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</si>
  <si>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</si>
  <si>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</si>
  <si>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</si>
  <si>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</si>
  <si>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</si>
  <si>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</si>
  <si>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</si>
  <si>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</si>
  <si>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</si>
  <si>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</si>
  <si>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</si>
  <si>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</si>
  <si>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</si>
  <si>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</si>
  <si>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</si>
  <si>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</si>
  <si>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</si>
  <si>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</si>
  <si>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</si>
  <si>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</si>
  <si>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</si>
  <si>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無</t>
    <phoneticPr fontId="19" type="noConversion"/>
  </si>
  <si>
    <t>I마킹상태 :  안됨</t>
    <phoneticPr fontId="19" type="noConversion"/>
  </si>
  <si>
    <t>미실시</t>
    <phoneticPr fontId="19" type="noConversion"/>
  </si>
  <si>
    <t>2022년 01월 21일</t>
    <phoneticPr fontId="19" type="noConversion"/>
  </si>
  <si>
    <t>롯데마트 안성점</t>
    <phoneticPr fontId="19" type="noConversion"/>
  </si>
  <si>
    <t>1층, 전기실, 수배전용</t>
    <phoneticPr fontId="19" type="noConversion"/>
  </si>
  <si>
    <t>ESP200</t>
    <phoneticPr fontId="19" type="noConversion"/>
  </si>
  <si>
    <t>18셀</t>
    <phoneticPr fontId="19" type="noConversion"/>
  </si>
  <si>
    <t>2020. 10. 14</t>
    <phoneticPr fontId="19" type="noConversion"/>
  </si>
  <si>
    <t>ESP 모니터링, 설치품질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</si>
</sst>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77" fontId="27" fillId="0" borderId="10" xfId="0" applyNumberFormat="1" applyFont="1" applyBorder="1" applyAlignment="1">
      <alignment horizontal="center" vertical="center"/>
    </xf>
    <xf numFmtId="14" fontId="27" fillId="0" borderId="10" xfId="0" applyNumberFormat="1" applyFont="1" applyFill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right" vertical="center"/>
    </xf>
    <xf numFmtId="14" fontId="27" fillId="0" borderId="11" xfId="0" applyNumberFormat="1" applyFont="1" applyFill="1" applyBorder="1" applyAlignment="1">
      <alignment horizontal="center" vertical="center"/>
    </xf>
    <xf numFmtId="14" fontId="27" fillId="0" borderId="12" xfId="0" applyNumberFormat="1" applyFont="1" applyFill="1" applyBorder="1" applyAlignment="1">
      <alignment horizontal="center" vertical="center"/>
    </xf>
    <xf numFmtId="177" fontId="27" fillId="0" borderId="11" xfId="0" applyNumberFormat="1" applyFont="1" applyBorder="1" applyAlignment="1">
      <alignment horizontal="center" vertical="center"/>
    </xf>
    <xf numFmtId="177" fontId="27" fillId="0" borderId="12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20102</xdr:colOff>
      <xdr:row>35</xdr:row>
      <xdr:rowOff>0</xdr:rowOff>
    </xdr:from>
    <xdr:to>
      <xdr:col>1</xdr:col>
      <xdr:colOff>2200276</xdr:colOff>
      <xdr:row>36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9277" y="7524750"/>
          <a:ext cx="2180174" cy="1381125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35</xdr:row>
      <xdr:rowOff>19051</xdr:rowOff>
    </xdr:from>
    <xdr:to>
      <xdr:col>3</xdr:col>
      <xdr:colOff>1085850</xdr:colOff>
      <xdr:row>36</xdr:row>
      <xdr:rowOff>9526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33925" y="7543801"/>
          <a:ext cx="1057275" cy="137160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36</xdr:row>
      <xdr:rowOff>19050</xdr:rowOff>
    </xdr:from>
    <xdr:to>
      <xdr:col>1</xdr:col>
      <xdr:colOff>2190750</xdr:colOff>
      <xdr:row>36</xdr:row>
      <xdr:rowOff>1524000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47750" y="8924925"/>
          <a:ext cx="2162175" cy="1504950"/>
        </a:xfrm>
        <a:prstGeom prst="rect">
          <a:avLst/>
        </a:prstGeom>
      </xdr:spPr>
    </xdr:pic>
    <xdr:clientData/>
  </xdr:twoCellAnchor>
  <xdr:twoCellAnchor editAs="oneCell">
    <xdr:from>
      <xdr:col>3</xdr:col>
      <xdr:colOff>1104900</xdr:colOff>
      <xdr:row>35</xdr:row>
      <xdr:rowOff>1979</xdr:rowOff>
    </xdr:from>
    <xdr:to>
      <xdr:col>4</xdr:col>
      <xdr:colOff>0</xdr:colOff>
      <xdr:row>36</xdr:row>
      <xdr:rowOff>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810250" y="7526729"/>
          <a:ext cx="1247775" cy="13791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topLeftCell="A25" workbookViewId="0">
      <selection activeCell="F5" sqref="F5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  <col min="5" max="5" width="13.25" customWidth="1"/>
  </cols>
  <sheetData>
    <row r="1" spans="1:8" s="4" customFormat="1" ht="30" customHeight="1" x14ac:dyDescent="0.3">
      <c r="A1" s="38" t="s">
        <v>18</v>
      </c>
      <c r="B1" s="39"/>
      <c r="C1" s="39"/>
      <c r="D1" s="39"/>
      <c r="E1" s="3"/>
    </row>
    <row r="2" spans="1:8" s="6" customFormat="1" ht="24" customHeight="1" x14ac:dyDescent="0.3">
      <c r="A2" s="10" t="s">
        <v>10</v>
      </c>
      <c r="B2" s="5"/>
      <c r="C2" s="5"/>
      <c r="D2" s="5"/>
      <c r="F2" s="7"/>
      <c r="G2" s="7"/>
      <c r="H2" s="7"/>
    </row>
    <row r="3" spans="1:8" s="14" customFormat="1" x14ac:dyDescent="0.3">
      <c r="A3" s="11" t="s">
        <v>4</v>
      </c>
      <c r="B3" s="12" t="s">
        <v>40</v>
      </c>
      <c r="C3" s="13" t="s">
        <v>8</v>
      </c>
      <c r="D3" s="12" t="s">
        <v>46</v>
      </c>
    </row>
    <row r="4" spans="1:8" s="14" customFormat="1" x14ac:dyDescent="0.3">
      <c r="A4" s="11" t="s">
        <v>5</v>
      </c>
      <c r="B4" s="12" t="s">
        <v>41</v>
      </c>
      <c r="C4" s="13" t="s">
        <v>16</v>
      </c>
      <c r="D4" s="26">
        <v>18</v>
      </c>
    </row>
    <row r="5" spans="1:8" s="14" customFormat="1" x14ac:dyDescent="0.3">
      <c r="A5" s="11" t="s">
        <v>20</v>
      </c>
      <c r="B5" s="12" t="s">
        <v>42</v>
      </c>
      <c r="C5" s="13" t="s">
        <v>13</v>
      </c>
      <c r="D5" s="26">
        <v>234.8</v>
      </c>
    </row>
    <row r="6" spans="1:8" s="14" customFormat="1" x14ac:dyDescent="0.3">
      <c r="A6" s="11" t="s">
        <v>6</v>
      </c>
      <c r="B6" s="12" t="s">
        <v>43</v>
      </c>
      <c r="C6" s="13" t="s">
        <v>14</v>
      </c>
      <c r="D6" s="26">
        <v>1.8</v>
      </c>
    </row>
    <row r="7" spans="1:8" s="14" customFormat="1" x14ac:dyDescent="0.3">
      <c r="A7" s="11" t="s">
        <v>17</v>
      </c>
      <c r="B7" s="26" t="s">
        <v>44</v>
      </c>
      <c r="C7" s="13" t="s">
        <v>15</v>
      </c>
      <c r="D7" s="26">
        <v>0</v>
      </c>
    </row>
    <row r="8" spans="1:8" s="14" customFormat="1" x14ac:dyDescent="0.3">
      <c r="A8" s="15" t="s">
        <v>7</v>
      </c>
      <c r="B8" s="12" t="s">
        <v>45</v>
      </c>
      <c r="C8" s="13" t="s">
        <v>19</v>
      </c>
      <c r="D8" s="26">
        <v>2.2999999999999998</v>
      </c>
    </row>
    <row r="9" spans="1:8" s="4" customFormat="1" ht="24.75" customHeight="1" x14ac:dyDescent="0.3">
      <c r="A9" s="10" t="s">
        <v>12</v>
      </c>
      <c r="B9" s="8"/>
      <c r="C9" s="9"/>
      <c r="D9" s="9"/>
      <c r="E9" s="9"/>
    </row>
    <row r="10" spans="1:8" s="20" customFormat="1" ht="15.75" x14ac:dyDescent="0.3">
      <c r="A10" s="16" t="s">
        <v>0</v>
      </c>
      <c r="B10" s="17" t="s">
        <v>1</v>
      </c>
      <c r="C10" s="18" t="s">
        <v>3</v>
      </c>
      <c r="D10" s="19" t="s">
        <v>2</v>
      </c>
    </row>
    <row r="11" spans="1:8" s="20" customFormat="1" ht="15.75" x14ac:dyDescent="0.3">
      <c r="A11" s="11">
        <v>1</v>
      </c>
      <c r="B11" s="11">
        <v>13.05</v>
      </c>
      <c r="C11" s="11">
        <v>2.3159999999999998</v>
      </c>
      <c r="D11" s="21">
        <f>C11/D$8</f>
        <v>1.0069565217391305</v>
      </c>
      <c r="E11" s="20" t="s">
        <v>9</v>
      </c>
    </row>
    <row r="12" spans="1:8" s="20" customFormat="1" ht="15.75" x14ac:dyDescent="0.3">
      <c r="A12" s="11">
        <v>2</v>
      </c>
      <c r="B12" s="11">
        <v>13.05</v>
      </c>
      <c r="C12" s="11">
        <v>2.1459999999999999</v>
      </c>
      <c r="D12" s="21">
        <f t="shared" ref="D12:D18" si="0">C12/D$8</f>
        <v>0.93304347826086964</v>
      </c>
    </row>
    <row r="13" spans="1:8" s="20" customFormat="1" ht="15.75" x14ac:dyDescent="0.3">
      <c r="A13" s="11">
        <v>3</v>
      </c>
      <c r="B13" s="11">
        <v>13.06</v>
      </c>
      <c r="C13" s="11">
        <v>2.2309999999999999</v>
      </c>
      <c r="D13" s="21">
        <f t="shared" si="0"/>
        <v>0.97</v>
      </c>
    </row>
    <row r="14" spans="1:8" s="20" customFormat="1" ht="15.75" x14ac:dyDescent="0.3">
      <c r="A14" s="11">
        <v>4</v>
      </c>
      <c r="B14" s="11">
        <v>13.06</v>
      </c>
      <c r="C14" s="11">
        <v>2.2010000000000001</v>
      </c>
      <c r="D14" s="21">
        <f t="shared" si="0"/>
        <v>0.95695652173913048</v>
      </c>
    </row>
    <row r="15" spans="1:8" s="20" customFormat="1" ht="15.75" x14ac:dyDescent="0.3">
      <c r="A15" s="11">
        <v>5</v>
      </c>
      <c r="B15" s="11">
        <v>13.03</v>
      </c>
      <c r="C15" s="11">
        <v>2.1629999999999998</v>
      </c>
      <c r="D15" s="21">
        <f t="shared" si="0"/>
        <v>0.94043478260869562</v>
      </c>
    </row>
    <row r="16" spans="1:8" s="20" customFormat="1" ht="15.75" x14ac:dyDescent="0.3">
      <c r="A16" s="11">
        <v>6</v>
      </c>
      <c r="B16" s="11">
        <v>13.03</v>
      </c>
      <c r="C16" s="11">
        <v>2.1930000000000001</v>
      </c>
      <c r="D16" s="21">
        <f t="shared" si="0"/>
        <v>0.95347826086956533</v>
      </c>
    </row>
    <row r="17" spans="1:5" s="20" customFormat="1" ht="15.75" x14ac:dyDescent="0.3">
      <c r="A17" s="11">
        <v>7</v>
      </c>
      <c r="B17" s="11">
        <v>13.02</v>
      </c>
      <c r="C17" s="11">
        <v>2.266</v>
      </c>
      <c r="D17" s="21">
        <f t="shared" si="0"/>
        <v>0.98521739130434793</v>
      </c>
    </row>
    <row r="18" spans="1:5" s="20" customFormat="1" ht="15.75" x14ac:dyDescent="0.3">
      <c r="A18" s="11">
        <v>8</v>
      </c>
      <c r="B18" s="11">
        <v>13.04</v>
      </c>
      <c r="C18" s="11">
        <v>2.2490000000000001</v>
      </c>
      <c r="D18" s="21">
        <f t="shared" si="0"/>
        <v>0.97782608695652184</v>
      </c>
    </row>
    <row r="19" spans="1:5" s="20" customFormat="1" ht="15.75" x14ac:dyDescent="0.3">
      <c r="A19" s="11">
        <v>9</v>
      </c>
      <c r="B19" s="11">
        <v>13.02</v>
      </c>
      <c r="C19" s="11">
        <v>2.145</v>
      </c>
      <c r="D19" s="21">
        <f>C19/D$8</f>
        <v>0.93260869565217397</v>
      </c>
      <c r="E19" s="20" t="s">
        <v>9</v>
      </c>
    </row>
    <row r="20" spans="1:5" s="20" customFormat="1" ht="15.75" x14ac:dyDescent="0.3">
      <c r="A20" s="11">
        <v>10</v>
      </c>
      <c r="B20" s="11">
        <v>13</v>
      </c>
      <c r="C20" s="11">
        <v>2.2229999999999999</v>
      </c>
      <c r="D20" s="21">
        <f t="shared" ref="D20:D26" si="1">C20/D$8</f>
        <v>0.96652173913043482</v>
      </c>
    </row>
    <row r="21" spans="1:5" s="20" customFormat="1" ht="15.75" x14ac:dyDescent="0.3">
      <c r="A21" s="11">
        <v>11</v>
      </c>
      <c r="B21" s="11">
        <v>13.03</v>
      </c>
      <c r="C21" s="11">
        <v>2.206</v>
      </c>
      <c r="D21" s="21">
        <f t="shared" si="1"/>
        <v>0.95913043478260873</v>
      </c>
    </row>
    <row r="22" spans="1:5" s="20" customFormat="1" ht="15.75" x14ac:dyDescent="0.3">
      <c r="A22" s="11">
        <v>12</v>
      </c>
      <c r="B22" s="11">
        <v>13.04</v>
      </c>
      <c r="C22" s="11">
        <v>2.246</v>
      </c>
      <c r="D22" s="21">
        <f t="shared" si="1"/>
        <v>0.97652173913043483</v>
      </c>
    </row>
    <row r="23" spans="1:5" s="20" customFormat="1" ht="15.75" x14ac:dyDescent="0.3">
      <c r="A23" s="11">
        <v>13</v>
      </c>
      <c r="B23" s="11">
        <v>13.04</v>
      </c>
      <c r="C23" s="11">
        <v>2.2400000000000002</v>
      </c>
      <c r="D23" s="21">
        <f t="shared" si="1"/>
        <v>0.97391304347826102</v>
      </c>
    </row>
    <row r="24" spans="1:5" s="20" customFormat="1" ht="15.75" x14ac:dyDescent="0.3">
      <c r="A24" s="11">
        <v>14</v>
      </c>
      <c r="B24" s="11">
        <v>13.06</v>
      </c>
      <c r="C24" s="11">
        <v>2.234</v>
      </c>
      <c r="D24" s="21">
        <f t="shared" si="1"/>
        <v>0.97130434782608699</v>
      </c>
    </row>
    <row r="25" spans="1:5" s="20" customFormat="1" ht="15.75" x14ac:dyDescent="0.3">
      <c r="A25" s="11">
        <v>15</v>
      </c>
      <c r="B25" s="11">
        <v>13.05</v>
      </c>
      <c r="C25" s="11">
        <v>2.2040000000000002</v>
      </c>
      <c r="D25" s="21">
        <f t="shared" si="1"/>
        <v>0.9582608695652175</v>
      </c>
    </row>
    <row r="26" spans="1:5" s="20" customFormat="1" ht="15.75" x14ac:dyDescent="0.3">
      <c r="A26" s="11">
        <v>16</v>
      </c>
      <c r="B26" s="11">
        <v>13.03</v>
      </c>
      <c r="C26" s="11">
        <v>2.2189999999999999</v>
      </c>
      <c r="D26" s="21">
        <f t="shared" si="1"/>
        <v>0.96478260869565213</v>
      </c>
    </row>
    <row r="27" spans="1:5" s="20" customFormat="1" ht="15.75" x14ac:dyDescent="0.3">
      <c r="A27" s="11">
        <v>17</v>
      </c>
      <c r="B27" s="11">
        <v>13.06</v>
      </c>
      <c r="C27" s="11">
        <v>2.2530000000000001</v>
      </c>
      <c r="D27" s="21">
        <f t="shared" ref="D27" si="2">C27/D$8</f>
        <v>0.97956521739130442</v>
      </c>
    </row>
    <row r="28" spans="1:5" s="20" customFormat="1" ht="15.75" x14ac:dyDescent="0.3">
      <c r="A28" s="11">
        <v>18</v>
      </c>
      <c r="B28" s="11">
        <v>13.01</v>
      </c>
      <c r="C28" s="11">
        <v>2.1589999999999998</v>
      </c>
      <c r="D28" s="21">
        <f>C28/D$8</f>
        <v>0.93869565217391304</v>
      </c>
      <c r="E28" s="20" t="s">
        <v>9</v>
      </c>
    </row>
    <row r="29" spans="1:5" s="25" customFormat="1" x14ac:dyDescent="0.3">
      <c r="A29" s="22" t="s">
        <v>11</v>
      </c>
      <c r="B29" s="23">
        <f>AVERAGE(B11:B28)</f>
        <v>13.037777777777778</v>
      </c>
      <c r="C29" s="33">
        <f>AVERAGE(C11:C28)</f>
        <v>2.216333333333333</v>
      </c>
      <c r="D29" s="24">
        <f>AVERAGE(D11:D28)</f>
        <v>0.96362318840579697</v>
      </c>
    </row>
    <row r="30" spans="1:5" x14ac:dyDescent="0.3">
      <c r="A30" s="32" t="s">
        <v>21</v>
      </c>
      <c r="B30" s="31">
        <v>2020.11</v>
      </c>
      <c r="C30" s="28" t="s">
        <v>26</v>
      </c>
      <c r="D30" s="30" t="s">
        <v>35</v>
      </c>
    </row>
    <row r="31" spans="1:5" x14ac:dyDescent="0.3">
      <c r="A31" s="32" t="s">
        <v>22</v>
      </c>
      <c r="B31" s="31"/>
      <c r="C31" s="28" t="s">
        <v>27</v>
      </c>
      <c r="D31" s="27" t="s">
        <v>36</v>
      </c>
    </row>
    <row r="32" spans="1:5" x14ac:dyDescent="0.3">
      <c r="A32" s="34" t="s">
        <v>23</v>
      </c>
      <c r="B32" s="36" t="s">
        <v>38</v>
      </c>
      <c r="C32" s="28" t="s">
        <v>28</v>
      </c>
      <c r="D32" s="27" t="s">
        <v>36</v>
      </c>
    </row>
    <row r="33" spans="1:4" x14ac:dyDescent="0.3">
      <c r="A33" s="35"/>
      <c r="B33" s="37"/>
      <c r="C33" s="28" t="s">
        <v>29</v>
      </c>
      <c r="D33" s="27" t="s">
        <v>39</v>
      </c>
    </row>
    <row r="34" spans="1:4" x14ac:dyDescent="0.3">
      <c r="A34" s="34" t="s">
        <v>24</v>
      </c>
      <c r="B34" s="36"/>
      <c r="C34" s="28" t="s">
        <v>30</v>
      </c>
      <c r="D34" s="27" t="s">
        <v>36</v>
      </c>
    </row>
    <row r="35" spans="1:4" x14ac:dyDescent="0.3">
      <c r="A35" s="35"/>
      <c r="B35" s="37"/>
      <c r="C35" s="28" t="s">
        <v>31</v>
      </c>
      <c r="D35" s="27" t="s">
        <v>37</v>
      </c>
    </row>
    <row r="36" spans="1:4" ht="108.75" customHeight="1" x14ac:dyDescent="0.3">
      <c r="A36" s="27" t="s">
        <v>25</v>
      </c>
      <c r="B36" s="31"/>
      <c r="C36" s="27" t="s">
        <v>32</v>
      </c>
      <c r="D36" s="11"/>
    </row>
    <row r="37" spans="1:4" ht="120.75" customHeight="1" x14ac:dyDescent="0.3">
      <c r="A37" s="29" t="s">
        <v>34</v>
      </c>
      <c r="B37" s="31"/>
      <c r="C37" s="29" t="s">
        <v>33</v>
      </c>
      <c r="D37" s="27" t="s">
        <v>37</v>
      </c>
    </row>
  </sheetData>
  <autoFilter ref="A10:H10"/>
  <mergeCells count="5">
    <mergeCell ref="A34:A35"/>
    <mergeCell ref="B34:B35"/>
    <mergeCell ref="A1:D1"/>
    <mergeCell ref="A32:A33"/>
    <mergeCell ref="B32:B33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2022-03-04T00:34:07Z</dcterms:modified>
</cp:coreProperties>
</file>