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월\20230130 텔스트라\"/>
    </mc:Choice>
  </mc:AlternateContent>
  <bookViews>
    <workbookView xWindow="0" yWindow="0" windowWidth="21570" windowHeight="7860" activeTab="3"/>
  </bookViews>
  <sheets>
    <sheet name="A-1" sheetId="1" r:id="rId1"/>
    <sheet name="A-2" sheetId="3" r:id="rId2"/>
    <sheet name="B-1" sheetId="4" r:id="rId3"/>
    <sheet name="B-2" sheetId="5" r:id="rId4"/>
  </sheets>
  <definedNames>
    <definedName name="_xlnm._FilterDatabase" localSheetId="0" hidden="1">'A-1'!$A$4:$K$100</definedName>
    <definedName name="_xlnm._FilterDatabase" localSheetId="1" hidden="1">'A-2'!$A$4:$K$100</definedName>
    <definedName name="_xlnm._FilterDatabase" localSheetId="2" hidden="1">'B-1'!$A$4:$K$100</definedName>
    <definedName name="_xlnm._FilterDatabase" localSheetId="3" hidden="1">'B-2'!$A$4:$K$100</definedName>
  </definedNames>
  <calcPr calcId="162913"/>
</workbook>
</file>

<file path=xl/calcChain.xml><?xml version="1.0" encoding="utf-8"?>
<calcChain xmlns="http://schemas.openxmlformats.org/spreadsheetml/2006/main">
  <c r="K100" i="1" l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100" i="4"/>
  <c r="K99" i="4"/>
  <c r="K98" i="4"/>
  <c r="K97" i="4"/>
  <c r="K96" i="4"/>
  <c r="K95" i="4"/>
  <c r="K94" i="4"/>
  <c r="K93" i="4"/>
  <c r="K92" i="4"/>
  <c r="K91" i="4"/>
  <c r="K90" i="4"/>
  <c r="K89" i="4"/>
  <c r="K88" i="4"/>
  <c r="K87" i="4"/>
  <c r="K86" i="4"/>
  <c r="K85" i="4"/>
  <c r="K84" i="4"/>
  <c r="K83" i="4"/>
  <c r="K82" i="4"/>
  <c r="K81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9" i="4"/>
  <c r="K8" i="4"/>
  <c r="K7" i="4"/>
  <c r="K6" i="4"/>
  <c r="K5" i="4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5" i="5"/>
</calcChain>
</file>

<file path=xl/sharedStrings.xml><?xml version="1.0" encoding="utf-8"?>
<sst xmlns="http://schemas.openxmlformats.org/spreadsheetml/2006/main" count="1448" uniqueCount="87">
  <si>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</si>
  <si>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</si>
  <si>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</si>
  <si>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</si>
  <si>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</si>
  <si>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</si>
  <si>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</si>
  <si>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</si>
  <si>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</si>
  <si>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</si>
  <si>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</si>
  <si>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</si>
  <si>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</si>
  <si>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</si>
  <si>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VGS2400</t>
    <phoneticPr fontId="19" type="noConversion"/>
  </si>
  <si>
    <t>2021.12.14</t>
    <phoneticPr fontId="19" type="noConversion"/>
  </si>
  <si>
    <t>AS</t>
    <phoneticPr fontId="19" type="noConversion"/>
  </si>
  <si>
    <t>텔스트라</t>
    <phoneticPr fontId="19" type="noConversion"/>
  </si>
  <si>
    <t>A-1</t>
  </si>
  <si>
    <t>A-1</t>
    <phoneticPr fontId="19" type="noConversion"/>
  </si>
  <si>
    <t>A-2</t>
  </si>
  <si>
    <t>A-1</t>
    <phoneticPr fontId="19" type="noConversion"/>
  </si>
  <si>
    <t>A-2</t>
    <phoneticPr fontId="19" type="noConversion"/>
  </si>
  <si>
    <t>A-2</t>
    <phoneticPr fontId="19" type="noConversion"/>
  </si>
  <si>
    <t>B-1</t>
  </si>
  <si>
    <t>B-1</t>
    <phoneticPr fontId="19" type="noConversion"/>
  </si>
  <si>
    <t>B-2</t>
  </si>
  <si>
    <t>B-1</t>
    <phoneticPr fontId="19" type="noConversion"/>
  </si>
  <si>
    <t>B-2</t>
    <phoneticPr fontId="19" type="noConversion"/>
  </si>
  <si>
    <t>단자NO</t>
    <phoneticPr fontId="19" type="noConversion"/>
  </si>
  <si>
    <t>1</t>
    <phoneticPr fontId="19" type="noConversion"/>
  </si>
  <si>
    <t>2</t>
  </si>
  <si>
    <t>2</t>
    <phoneticPr fontId="19" type="noConversion"/>
  </si>
  <si>
    <t>3</t>
  </si>
  <si>
    <t>4</t>
  </si>
  <si>
    <t>3</t>
    <phoneticPr fontId="19" type="noConversion"/>
  </si>
  <si>
    <t>4</t>
    <phoneticPr fontId="19" type="noConversion"/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</si>
  <si>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</si>
  <si>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</si>
  <si>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</si>
  <si>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</si>
  <si>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</si>
  <si>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</si>
  <si>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</si>
  <si>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</si>
  <si>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</si>
  <si>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</si>
  <si>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</si>
  <si>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</si>
  <si>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</si>
  <si>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</si>
  <si>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</si>
  <si>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</si>
  <si>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</si>
  <si>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</si>
  <si>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</si>
  <si>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</si>
  <si>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1번 극주 +</t>
    <phoneticPr fontId="19" type="noConversion"/>
  </si>
  <si>
    <t>1번 극주 -</t>
    <phoneticPr fontId="19" type="noConversion"/>
  </si>
  <si>
    <t>2번 극주 +</t>
    <phoneticPr fontId="19" type="noConversion"/>
  </si>
  <si>
    <t>2번 극주 -</t>
    <phoneticPr fontId="19" type="noConversion"/>
  </si>
  <si>
    <t>3번 극주 +</t>
    <phoneticPr fontId="19" type="noConversion"/>
  </si>
  <si>
    <t>3번 극주 -</t>
    <phoneticPr fontId="19" type="noConversion"/>
  </si>
  <si>
    <t>4번 극주 +</t>
  </si>
  <si>
    <t>4번 극주 -</t>
  </si>
  <si>
    <t>동이서트 / 납단자 내부저항 측정 자료</t>
    <phoneticPr fontId="19" type="noConversion"/>
  </si>
  <si>
    <t>설치 일자</t>
    <phoneticPr fontId="19" type="noConversion"/>
  </si>
  <si>
    <t>화재 예방
점검 현황</t>
    <phoneticPr fontId="19" type="noConversion"/>
  </si>
  <si>
    <t>설치 상태</t>
    <phoneticPr fontId="19" type="noConversion"/>
  </si>
  <si>
    <t>양 호</t>
    <phoneticPr fontId="19" type="noConversion"/>
  </si>
  <si>
    <t>누액발생 유무</t>
    <phoneticPr fontId="19" type="noConversion"/>
  </si>
  <si>
    <t>점검 내용</t>
    <phoneticPr fontId="19" type="noConversion"/>
  </si>
  <si>
    <t>볼트체결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</si>
  <si>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</si>
  <si>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</si>
  <si>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조치사항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</si>
  <si>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</si>
  <si>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</si>
  <si>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</si>
  <si>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</si>
  <si>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1.  #3번 전지 무상교체 검토 
2. 품질팀 협의수 전수 검사 진행 예정</t>
    <phoneticPr fontId="19" type="noConversion"/>
  </si>
  <si>
    <t>취급설명서 미부착 / 외관 구리스 오염 및 미제거</t>
    <phoneticPr fontId="19" type="noConversion"/>
  </si>
  <si>
    <t>1.  #6번 전지 무상교체 검토 
2. 품질팀 협의수 전수 검사 진행 예정</t>
    <phoneticPr fontId="19" type="noConversion"/>
  </si>
  <si>
    <t>1. 품질팀 협의수 전수 검사 진행 예정</t>
    <phoneticPr fontId="19" type="noConversion"/>
  </si>
  <si>
    <t>1. 전체적으로 제품 상태는 양호함 
2.1단2열로 큐비클에  설치 운용중임
3. 취급주의설명서 미부착</t>
    <phoneticPr fontId="19" type="noConversion"/>
  </si>
  <si>
    <t>1. 전체적으로 제품 상태는 양호함 
2.1단2열로 큐비클에  설치 운용중임
3. #6번전지 동이서트박리로 인한 내부저항 상승
4. 취급주의설명서 미부착</t>
    <phoneticPr fontId="19" type="noConversion"/>
  </si>
  <si>
    <t>1. 전체적으로 제품 상태는 양호함 
2. 1단2열로 큐비클에  설치 운용중임
3. #3번전지 동이서트박리로 인한 내부저항 상승
4. 취급주의설명서 미부착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</si>
</sst>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9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14" fontId="18" fillId="0" borderId="10" xfId="42" applyNumberFormat="1" applyBorder="1" applyAlignment="1">
      <alignment horizontal="center" vertical="center"/>
    </xf>
    <xf numFmtId="9" fontId="18" fillId="0" borderId="10" xfId="43" applyFont="1" applyFill="1" applyBorder="1" applyAlignment="1">
      <alignment horizontal="center" vertical="center"/>
    </xf>
    <xf numFmtId="49" fontId="18" fillId="0" borderId="10" xfId="42" applyNumberFormat="1" applyBorder="1" applyAlignment="1">
      <alignment horizontal="center"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8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77" fontId="22" fillId="0" borderId="11" xfId="42" applyNumberFormat="1" applyFont="1" applyBorder="1" applyAlignment="1">
      <alignment horizontal="center" vertical="center"/>
    </xf>
    <xf numFmtId="0" fontId="22" fillId="0" borderId="0" xfId="42" applyFont="1">
      <alignment vertical="center"/>
    </xf>
    <xf numFmtId="177" fontId="22" fillId="0" borderId="0" xfId="42" applyNumberFormat="1" applyFont="1" applyAlignment="1">
      <alignment horizontal="center" vertical="center"/>
    </xf>
    <xf numFmtId="176" fontId="22" fillId="0" borderId="0" xfId="42" applyNumberFormat="1" applyFont="1" applyAlignment="1">
      <alignment horizontal="center" vertical="center"/>
    </xf>
    <xf numFmtId="178" fontId="22" fillId="0" borderId="0" xfId="42" applyNumberFormat="1" applyFont="1" applyAlignment="1">
      <alignment horizontal="center" vertical="center"/>
    </xf>
    <xf numFmtId="0" fontId="22" fillId="0" borderId="10" xfId="42" applyFont="1" applyBorder="1" applyAlignment="1">
      <alignment horizontal="center" vertical="center"/>
    </xf>
    <xf numFmtId="177" fontId="22" fillId="0" borderId="10" xfId="42" applyNumberFormat="1" applyFont="1" applyBorder="1" applyAlignment="1">
      <alignment horizontal="center" vertical="center"/>
    </xf>
    <xf numFmtId="176" fontId="22" fillId="0" borderId="10" xfId="42" applyNumberFormat="1" applyFont="1" applyBorder="1" applyAlignment="1">
      <alignment horizontal="center" vertical="center"/>
    </xf>
    <xf numFmtId="178" fontId="22" fillId="0" borderId="10" xfId="42" applyNumberFormat="1" applyFont="1" applyBorder="1" applyAlignment="1">
      <alignment horizontal="center" vertical="center"/>
    </xf>
    <xf numFmtId="0" fontId="22" fillId="0" borderId="10" xfId="42" applyFont="1" applyFill="1" applyBorder="1" applyAlignment="1">
      <alignment horizontal="center" vertical="center"/>
    </xf>
    <xf numFmtId="14" fontId="22" fillId="0" borderId="10" xfId="42" applyNumberFormat="1" applyFont="1" applyBorder="1" applyAlignment="1">
      <alignment horizontal="center" vertical="center"/>
    </xf>
    <xf numFmtId="49" fontId="22" fillId="0" borderId="10" xfId="42" applyNumberFormat="1" applyFont="1" applyBorder="1" applyAlignment="1">
      <alignment horizontal="center" vertical="center"/>
    </xf>
    <xf numFmtId="9" fontId="22" fillId="0" borderId="10" xfId="43" applyFont="1" applyFill="1" applyBorder="1" applyAlignment="1">
      <alignment horizontal="center" vertical="center"/>
    </xf>
    <xf numFmtId="0" fontId="22" fillId="0" borderId="0" xfId="0" applyFont="1">
      <alignment vertical="center"/>
    </xf>
    <xf numFmtId="177" fontId="22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14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177" fontId="22" fillId="0" borderId="0" xfId="0" applyNumberFormat="1" applyFont="1" applyBorder="1" applyAlignment="1">
      <alignment horizontal="center" vertical="center"/>
    </xf>
    <xf numFmtId="176" fontId="22" fillId="0" borderId="0" xfId="0" applyNumberFormat="1" applyFont="1" applyBorder="1" applyAlignment="1">
      <alignment horizontal="center" vertical="center"/>
    </xf>
    <xf numFmtId="178" fontId="22" fillId="0" borderId="0" xfId="0" applyNumberFormat="1" applyFont="1" applyBorder="1" applyAlignment="1">
      <alignment horizontal="center" vertical="center"/>
    </xf>
    <xf numFmtId="9" fontId="22" fillId="0" borderId="0" xfId="43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0" fontId="0" fillId="0" borderId="10" xfId="0" applyBorder="1">
      <alignment vertical="center"/>
    </xf>
    <xf numFmtId="0" fontId="0" fillId="33" borderId="10" xfId="0" applyFill="1" applyBorder="1">
      <alignment vertical="center"/>
    </xf>
    <xf numFmtId="0" fontId="0" fillId="0" borderId="10" xfId="0" applyFill="1" applyBorder="1">
      <alignment vertical="center"/>
    </xf>
    <xf numFmtId="0" fontId="22" fillId="0" borderId="10" xfId="0" applyFont="1" applyBorder="1">
      <alignment vertical="center"/>
    </xf>
    <xf numFmtId="0" fontId="14" fillId="33" borderId="10" xfId="0" applyFont="1" applyFill="1" applyBorder="1">
      <alignment vertical="center"/>
    </xf>
    <xf numFmtId="49" fontId="18" fillId="33" borderId="10" xfId="42" applyNumberFormat="1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178" fontId="18" fillId="33" borderId="10" xfId="42" applyNumberForma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  <xf numFmtId="176" fontId="21" fillId="33" borderId="10" xfId="42" applyNumberFormat="1" applyFont="1" applyFill="1" applyBorder="1" applyAlignment="1">
      <alignment horizontal="center" vertical="center"/>
    </xf>
    <xf numFmtId="49" fontId="22" fillId="33" borderId="10" xfId="42" applyNumberFormat="1" applyFont="1" applyFill="1" applyBorder="1" applyAlignment="1">
      <alignment horizontal="center" vertical="center"/>
    </xf>
    <xf numFmtId="177" fontId="22" fillId="33" borderId="10" xfId="42" applyNumberFormat="1" applyFont="1" applyFill="1" applyBorder="1" applyAlignment="1">
      <alignment horizontal="center" vertical="center"/>
    </xf>
    <xf numFmtId="176" fontId="22" fillId="33" borderId="10" xfId="42" applyNumberFormat="1" applyFont="1" applyFill="1" applyBorder="1" applyAlignment="1">
      <alignment horizontal="center" vertical="center"/>
    </xf>
    <xf numFmtId="178" fontId="22" fillId="33" borderId="10" xfId="42" applyNumberFormat="1" applyFont="1" applyFill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49" fontId="18" fillId="0" borderId="17" xfId="42" applyNumberFormat="1" applyBorder="1" applyAlignment="1">
      <alignment horizontal="center" vertical="center"/>
    </xf>
    <xf numFmtId="49" fontId="18" fillId="0" borderId="18" xfId="42" applyNumberFormat="1" applyBorder="1" applyAlignment="1">
      <alignment horizontal="center" vertical="center"/>
    </xf>
    <xf numFmtId="49" fontId="18" fillId="0" borderId="19" xfId="42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49" fontId="18" fillId="33" borderId="17" xfId="42" applyNumberFormat="1" applyFill="1" applyBorder="1" applyAlignment="1">
      <alignment horizontal="center" vertical="center"/>
    </xf>
    <xf numFmtId="49" fontId="18" fillId="33" borderId="18" xfId="42" applyNumberFormat="1" applyFill="1" applyBorder="1" applyAlignment="1">
      <alignment horizontal="center" vertical="center"/>
    </xf>
    <xf numFmtId="49" fontId="18" fillId="33" borderId="19" xfId="42" applyNumberFormat="1" applyFill="1" applyBorder="1" applyAlignment="1">
      <alignment horizontal="center" vertical="center"/>
    </xf>
    <xf numFmtId="49" fontId="22" fillId="0" borderId="17" xfId="42" applyNumberFormat="1" applyFont="1" applyBorder="1" applyAlignment="1">
      <alignment horizontal="center" vertical="center"/>
    </xf>
    <xf numFmtId="49" fontId="22" fillId="0" borderId="18" xfId="42" applyNumberFormat="1" applyFont="1" applyBorder="1" applyAlignment="1">
      <alignment horizontal="center" vertical="center"/>
    </xf>
    <xf numFmtId="49" fontId="22" fillId="0" borderId="19" xfId="42" applyNumberFormat="1" applyFont="1" applyBorder="1" applyAlignment="1">
      <alignment horizontal="center" vertical="center"/>
    </xf>
    <xf numFmtId="0" fontId="22" fillId="0" borderId="12" xfId="42" applyFont="1" applyBorder="1" applyAlignment="1">
      <alignment horizontal="center" vertical="center" wrapText="1"/>
    </xf>
    <xf numFmtId="0" fontId="22" fillId="0" borderId="20" xfId="42" applyFont="1" applyBorder="1" applyAlignment="1">
      <alignment horizontal="center" vertical="center" wrapText="1"/>
    </xf>
    <xf numFmtId="0" fontId="22" fillId="0" borderId="13" xfId="42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49" fontId="22" fillId="33" borderId="17" xfId="42" applyNumberFormat="1" applyFont="1" applyFill="1" applyBorder="1" applyAlignment="1">
      <alignment horizontal="center" vertical="center"/>
    </xf>
    <xf numFmtId="49" fontId="22" fillId="33" borderId="18" xfId="42" applyNumberFormat="1" applyFont="1" applyFill="1" applyBorder="1" applyAlignment="1">
      <alignment horizontal="center" vertical="center"/>
    </xf>
    <xf numFmtId="49" fontId="22" fillId="33" borderId="19" xfId="42" applyNumberFormat="1" applyFont="1" applyFill="1" applyBorder="1" applyAlignment="1">
      <alignment horizontal="center" vertical="center"/>
    </xf>
    <xf numFmtId="14" fontId="23" fillId="0" borderId="17" xfId="0" applyNumberFormat="1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23" fillId="0" borderId="22" xfId="0" applyFont="1" applyFill="1" applyBorder="1" applyAlignment="1">
      <alignment horizontal="center" vertical="center"/>
    </xf>
    <xf numFmtId="0" fontId="23" fillId="0" borderId="23" xfId="0" applyFont="1" applyFill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 shrinkToFit="1"/>
    </xf>
    <xf numFmtId="176" fontId="24" fillId="0" borderId="14" xfId="0" applyNumberFormat="1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center" vertical="center"/>
    </xf>
    <xf numFmtId="176" fontId="24" fillId="0" borderId="16" xfId="0" applyNumberFormat="1" applyFont="1" applyBorder="1" applyAlignment="1">
      <alignment horizontal="center" vertical="center"/>
    </xf>
    <xf numFmtId="0" fontId="23" fillId="0" borderId="0" xfId="0" applyFont="1">
      <alignment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14" fontId="23" fillId="0" borderId="10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21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3" fillId="0" borderId="1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14" fontId="18" fillId="0" borderId="10" xfId="42" applyNumberFormat="1" applyFont="1" applyBorder="1" applyAlignment="1">
      <alignment horizontal="center" vertical="center"/>
    </xf>
    <xf numFmtId="0" fontId="18" fillId="0" borderId="10" xfId="42" applyFont="1" applyBorder="1" applyAlignment="1">
      <alignment horizontal="center" vertical="center"/>
    </xf>
    <xf numFmtId="49" fontId="18" fillId="0" borderId="10" xfId="42" applyNumberFormat="1" applyFont="1" applyBorder="1" applyAlignment="1">
      <alignment horizontal="center" vertical="center"/>
    </xf>
    <xf numFmtId="177" fontId="18" fillId="0" borderId="10" xfId="0" applyNumberFormat="1" applyFont="1" applyBorder="1" applyAlignment="1">
      <alignment horizontal="center" vertical="center"/>
    </xf>
    <xf numFmtId="176" fontId="18" fillId="0" borderId="10" xfId="0" applyNumberFormat="1" applyFont="1" applyBorder="1" applyAlignment="1">
      <alignment horizontal="center" vertical="center"/>
    </xf>
    <xf numFmtId="178" fontId="18" fillId="0" borderId="10" xfId="42" applyNumberFormat="1" applyFont="1" applyBorder="1" applyAlignment="1">
      <alignment horizontal="center" vertical="center"/>
    </xf>
    <xf numFmtId="177" fontId="18" fillId="0" borderId="10" xfId="42" applyNumberFormat="1" applyFont="1" applyBorder="1" applyAlignment="1">
      <alignment horizontal="center" vertical="center"/>
    </xf>
    <xf numFmtId="0" fontId="18" fillId="0" borderId="10" xfId="0" applyFont="1" applyBorder="1">
      <alignment vertical="center"/>
    </xf>
    <xf numFmtId="0" fontId="18" fillId="0" borderId="0" xfId="0" applyFont="1">
      <alignment vertical="center"/>
    </xf>
    <xf numFmtId="0" fontId="23" fillId="0" borderId="16" xfId="0" applyFont="1" applyBorder="1" applyAlignment="1">
      <alignment horizontal="center" vertical="center"/>
    </xf>
    <xf numFmtId="0" fontId="0" fillId="0" borderId="0" xfId="0" applyFont="1">
      <alignment vertical="center"/>
    </xf>
    <xf numFmtId="177" fontId="0" fillId="0" borderId="0" xfId="0" applyNumberFormat="1" applyFon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178" fontId="0" fillId="0" borderId="0" xfId="0" applyNumberFormat="1" applyFont="1" applyAlignment="1">
      <alignment horizontal="center" vertical="center"/>
    </xf>
    <xf numFmtId="0" fontId="18" fillId="0" borderId="11" xfId="42" applyFont="1" applyBorder="1" applyAlignment="1">
      <alignment horizontal="center" vertical="center"/>
    </xf>
    <xf numFmtId="0" fontId="18" fillId="0" borderId="11" xfId="42" applyFont="1" applyBorder="1" applyAlignment="1">
      <alignment horizontal="center" vertical="center" wrapText="1"/>
    </xf>
    <xf numFmtId="0" fontId="18" fillId="0" borderId="11" xfId="42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77" fontId="18" fillId="0" borderId="11" xfId="42" applyNumberFormat="1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18" fillId="0" borderId="0" xfId="42" applyFont="1">
      <alignment vertical="center"/>
    </xf>
    <xf numFmtId="177" fontId="18" fillId="0" borderId="0" xfId="42" applyNumberFormat="1" applyFont="1" applyAlignment="1">
      <alignment horizontal="center" vertical="center"/>
    </xf>
    <xf numFmtId="176" fontId="18" fillId="0" borderId="0" xfId="42" applyNumberFormat="1" applyFont="1" applyAlignment="1">
      <alignment horizontal="center" vertical="center"/>
    </xf>
    <xf numFmtId="178" fontId="18" fillId="0" borderId="0" xfId="42" applyNumberFormat="1" applyFont="1" applyAlignment="1">
      <alignment horizontal="center" vertical="center"/>
    </xf>
    <xf numFmtId="176" fontId="18" fillId="0" borderId="10" xfId="42" applyNumberFormat="1" applyFont="1" applyBorder="1" applyAlignment="1">
      <alignment horizontal="center" vertical="center"/>
    </xf>
    <xf numFmtId="0" fontId="18" fillId="0" borderId="10" xfId="42" applyFont="1" applyFill="1" applyBorder="1" applyAlignment="1">
      <alignment horizontal="center" vertical="center"/>
    </xf>
    <xf numFmtId="0" fontId="0" fillId="0" borderId="10" xfId="0" applyFont="1" applyBorder="1">
      <alignment vertical="center"/>
    </xf>
    <xf numFmtId="49" fontId="18" fillId="0" borderId="17" xfId="42" applyNumberFormat="1" applyFont="1" applyBorder="1" applyAlignment="1">
      <alignment horizontal="center" vertical="center"/>
    </xf>
    <xf numFmtId="49" fontId="18" fillId="0" borderId="18" xfId="42" applyNumberFormat="1" applyFont="1" applyBorder="1" applyAlignment="1">
      <alignment horizontal="center" vertical="center"/>
    </xf>
    <xf numFmtId="49" fontId="18" fillId="0" borderId="19" xfId="42" applyNumberFormat="1" applyFont="1" applyBorder="1" applyAlignment="1">
      <alignment horizontal="center" vertical="center"/>
    </xf>
    <xf numFmtId="177" fontId="0" fillId="0" borderId="10" xfId="0" applyNumberFormat="1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77" fontId="0" fillId="0" borderId="0" xfId="0" applyNumberFormat="1" applyFont="1" applyBorder="1" applyAlignment="1">
      <alignment horizontal="center" vertical="center"/>
    </xf>
    <xf numFmtId="176" fontId="0" fillId="0" borderId="0" xfId="0" applyNumberFormat="1" applyFont="1" applyBorder="1" applyAlignment="1">
      <alignment horizontal="center" vertical="center"/>
    </xf>
    <xf numFmtId="178" fontId="0" fillId="0" borderId="0" xfId="0" applyNumberFormat="1" applyFont="1" applyBorder="1" applyAlignment="1">
      <alignment horizontal="center" vertical="center"/>
    </xf>
    <xf numFmtId="9" fontId="0" fillId="0" borderId="0" xfId="43" applyFont="1" applyFill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 shrinkToFit="1"/>
    </xf>
    <xf numFmtId="176" fontId="23" fillId="0" borderId="14" xfId="0" applyNumberFormat="1" applyFont="1" applyBorder="1" applyAlignment="1">
      <alignment horizontal="center" vertical="center"/>
    </xf>
    <xf numFmtId="176" fontId="23" fillId="0" borderId="15" xfId="0" applyNumberFormat="1" applyFont="1" applyBorder="1" applyAlignment="1">
      <alignment horizontal="center" vertical="center"/>
    </xf>
    <xf numFmtId="176" fontId="23" fillId="0" borderId="16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center" vertical="center"/>
    </xf>
    <xf numFmtId="0" fontId="0" fillId="0" borderId="22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5" xfId="0" applyFont="1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2" Type="http://schemas.openxmlformats.org/officeDocument/2006/relationships/image" Target="../media/image9.jpeg"/><Relationship Id="rId1" Type="http://schemas.openxmlformats.org/officeDocument/2006/relationships/image" Target="../media/image8.jpeg"/><Relationship Id="rId6" Type="http://schemas.openxmlformats.org/officeDocument/2006/relationships/image" Target="../media/image13.jpg"/><Relationship Id="rId5" Type="http://schemas.openxmlformats.org/officeDocument/2006/relationships/image" Target="../media/image12.jpg"/><Relationship Id="rId4" Type="http://schemas.openxmlformats.org/officeDocument/2006/relationships/image" Target="../media/image1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eg"/><Relationship Id="rId2" Type="http://schemas.openxmlformats.org/officeDocument/2006/relationships/image" Target="../media/image16.jpeg"/><Relationship Id="rId1" Type="http://schemas.openxmlformats.org/officeDocument/2006/relationships/image" Target="../media/image15.jpeg"/><Relationship Id="rId4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27.jpg"/><Relationship Id="rId3" Type="http://schemas.openxmlformats.org/officeDocument/2006/relationships/image" Target="../media/image22.jpeg"/><Relationship Id="rId7" Type="http://schemas.openxmlformats.org/officeDocument/2006/relationships/image" Target="../media/image26.jpg"/><Relationship Id="rId2" Type="http://schemas.openxmlformats.org/officeDocument/2006/relationships/image" Target="../media/image21.jpeg"/><Relationship Id="rId1" Type="http://schemas.openxmlformats.org/officeDocument/2006/relationships/image" Target="../media/image20.jpeg"/><Relationship Id="rId6" Type="http://schemas.openxmlformats.org/officeDocument/2006/relationships/image" Target="../media/image25.jpg"/><Relationship Id="rId5" Type="http://schemas.openxmlformats.org/officeDocument/2006/relationships/image" Target="../media/image24.jpg"/><Relationship Id="rId4" Type="http://schemas.openxmlformats.org/officeDocument/2006/relationships/image" Target="../media/image2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1221443</xdr:colOff>
      <xdr:row>112</xdr:row>
      <xdr:rowOff>0</xdr:rowOff>
    </xdr:from>
    <xdr:to>
      <xdr:col>5</xdr:col>
      <xdr:colOff>403412</xdr:colOff>
      <xdr:row>120</xdr:row>
      <xdr:rowOff>190500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8649" y="26905324"/>
          <a:ext cx="1972234" cy="1893794"/>
        </a:xfrm>
        <a:prstGeom prst="rect">
          <a:avLst/>
        </a:prstGeom>
      </xdr:spPr>
    </xdr:pic>
    <xdr:clientData/>
  </xdr:twoCellAnchor>
  <xdr:twoCellAnchor editAs="oneCell">
    <xdr:from>
      <xdr:col>6</xdr:col>
      <xdr:colOff>414619</xdr:colOff>
      <xdr:row>111</xdr:row>
      <xdr:rowOff>208589</xdr:rowOff>
    </xdr:from>
    <xdr:to>
      <xdr:col>8</xdr:col>
      <xdr:colOff>56030</xdr:colOff>
      <xdr:row>120</xdr:row>
      <xdr:rowOff>201707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5648" y="26901001"/>
          <a:ext cx="1748117" cy="1909324"/>
        </a:xfrm>
        <a:prstGeom prst="rect">
          <a:avLst/>
        </a:prstGeom>
      </xdr:spPr>
    </xdr:pic>
    <xdr:clientData/>
  </xdr:twoCellAnchor>
  <xdr:twoCellAnchor editAs="oneCell">
    <xdr:from>
      <xdr:col>8</xdr:col>
      <xdr:colOff>448243</xdr:colOff>
      <xdr:row>111</xdr:row>
      <xdr:rowOff>207868</xdr:rowOff>
    </xdr:from>
    <xdr:to>
      <xdr:col>9</xdr:col>
      <xdr:colOff>1255060</xdr:colOff>
      <xdr:row>120</xdr:row>
      <xdr:rowOff>182414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25978" y="26900280"/>
          <a:ext cx="1658464" cy="1890752"/>
        </a:xfrm>
        <a:prstGeom prst="rect">
          <a:avLst/>
        </a:prstGeom>
      </xdr:spPr>
    </xdr:pic>
    <xdr:clientData/>
  </xdr:twoCellAnchor>
  <xdr:twoCellAnchor editAs="oneCell">
    <xdr:from>
      <xdr:col>1</xdr:col>
      <xdr:colOff>178819</xdr:colOff>
      <xdr:row>112</xdr:row>
      <xdr:rowOff>0</xdr:rowOff>
    </xdr:from>
    <xdr:to>
      <xdr:col>2</xdr:col>
      <xdr:colOff>1131794</xdr:colOff>
      <xdr:row>120</xdr:row>
      <xdr:rowOff>141669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0613" y="26905324"/>
          <a:ext cx="2118387" cy="184496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717176</xdr:colOff>
          <xdr:row>109</xdr:row>
          <xdr:rowOff>246529</xdr:rowOff>
        </xdr:from>
        <xdr:to>
          <xdr:col>2</xdr:col>
          <xdr:colOff>1150469</xdr:colOff>
          <xdr:row>109</xdr:row>
          <xdr:rowOff>1445558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515471</xdr:colOff>
      <xdr:row>111</xdr:row>
      <xdr:rowOff>134471</xdr:rowOff>
    </xdr:from>
    <xdr:to>
      <xdr:col>4</xdr:col>
      <xdr:colOff>369795</xdr:colOff>
      <xdr:row>121</xdr:row>
      <xdr:rowOff>22412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2677" y="26826883"/>
          <a:ext cx="1882589" cy="2017058"/>
        </a:xfrm>
        <a:prstGeom prst="rect">
          <a:avLst/>
        </a:prstGeom>
      </xdr:spPr>
    </xdr:pic>
    <xdr:clientData/>
  </xdr:twoCellAnchor>
  <xdr:twoCellAnchor editAs="oneCell">
    <xdr:from>
      <xdr:col>6</xdr:col>
      <xdr:colOff>203789</xdr:colOff>
      <xdr:row>111</xdr:row>
      <xdr:rowOff>50268</xdr:rowOff>
    </xdr:from>
    <xdr:to>
      <xdr:col>7</xdr:col>
      <xdr:colOff>582706</xdr:colOff>
      <xdr:row>121</xdr:row>
      <xdr:rowOff>106936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4818" y="26742680"/>
          <a:ext cx="1488300" cy="2185785"/>
        </a:xfrm>
        <a:prstGeom prst="rect">
          <a:avLst/>
        </a:prstGeom>
      </xdr:spPr>
    </xdr:pic>
    <xdr:clientData/>
  </xdr:twoCellAnchor>
  <xdr:twoCellAnchor editAs="oneCell">
    <xdr:from>
      <xdr:col>7</xdr:col>
      <xdr:colOff>862431</xdr:colOff>
      <xdr:row>111</xdr:row>
      <xdr:rowOff>90450</xdr:rowOff>
    </xdr:from>
    <xdr:to>
      <xdr:col>9</xdr:col>
      <xdr:colOff>515577</xdr:colOff>
      <xdr:row>121</xdr:row>
      <xdr:rowOff>148799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42843" y="26782862"/>
          <a:ext cx="1502116" cy="2187466"/>
        </a:xfrm>
        <a:prstGeom prst="rect">
          <a:avLst/>
        </a:prstGeom>
      </xdr:spPr>
    </xdr:pic>
    <xdr:clientData/>
  </xdr:twoCellAnchor>
  <xdr:twoCellAnchor editAs="oneCell">
    <xdr:from>
      <xdr:col>0</xdr:col>
      <xdr:colOff>833243</xdr:colOff>
      <xdr:row>111</xdr:row>
      <xdr:rowOff>137357</xdr:rowOff>
    </xdr:from>
    <xdr:to>
      <xdr:col>2</xdr:col>
      <xdr:colOff>268943</xdr:colOff>
      <xdr:row>121</xdr:row>
      <xdr:rowOff>42746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3243" y="26829769"/>
          <a:ext cx="1732906" cy="2034506"/>
        </a:xfrm>
        <a:prstGeom prst="rect">
          <a:avLst/>
        </a:prstGeom>
      </xdr:spPr>
    </xdr:pic>
    <xdr:clientData/>
  </xdr:twoCellAnchor>
  <xdr:twoCellAnchor editAs="oneCell">
    <xdr:from>
      <xdr:col>5</xdr:col>
      <xdr:colOff>291352</xdr:colOff>
      <xdr:row>123</xdr:row>
      <xdr:rowOff>123265</xdr:rowOff>
    </xdr:from>
    <xdr:to>
      <xdr:col>8</xdr:col>
      <xdr:colOff>427168</xdr:colOff>
      <xdr:row>133</xdr:row>
      <xdr:rowOff>188707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8823" y="2937061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654267</xdr:colOff>
      <xdr:row>123</xdr:row>
      <xdr:rowOff>71562</xdr:rowOff>
    </xdr:from>
    <xdr:to>
      <xdr:col>4</xdr:col>
      <xdr:colOff>386670</xdr:colOff>
      <xdr:row>133</xdr:row>
      <xdr:rowOff>137004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6061" y="29318915"/>
          <a:ext cx="2926080" cy="219456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135</xdr:row>
      <xdr:rowOff>0</xdr:rowOff>
    </xdr:from>
    <xdr:to>
      <xdr:col>3</xdr:col>
      <xdr:colOff>358588</xdr:colOff>
      <xdr:row>136</xdr:row>
      <xdr:rowOff>161364</xdr:rowOff>
    </xdr:to>
    <xdr:sp macro="" textlink="">
      <xdr:nvSpPr>
        <xdr:cNvPr id="8" name="TextBox 7"/>
        <xdr:cNvSpPr txBox="1"/>
      </xdr:nvSpPr>
      <xdr:spPr>
        <a:xfrm>
          <a:off x="2297206" y="31802294"/>
          <a:ext cx="1624853" cy="3742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6</a:t>
          </a:r>
          <a:r>
            <a:rPr lang="ko-KR" altLang="en-US" sz="1100"/>
            <a:t>번 전지 </a:t>
          </a:r>
          <a:r>
            <a:rPr lang="en-US" altLang="ko-KR" sz="1100"/>
            <a:t>2</a:t>
          </a:r>
          <a:r>
            <a:rPr lang="ko-KR" altLang="en-US" sz="1100"/>
            <a:t>번 </a:t>
          </a:r>
          <a:r>
            <a:rPr lang="en-US" altLang="ko-KR" sz="1100"/>
            <a:t>(+)</a:t>
          </a:r>
          <a:r>
            <a:rPr lang="ko-KR" altLang="en-US" sz="1100"/>
            <a:t>극주 </a:t>
          </a:r>
        </a:p>
      </xdr:txBody>
    </xdr:sp>
    <xdr:clientData/>
  </xdr:twoCellAnchor>
  <xdr:twoCellAnchor>
    <xdr:from>
      <xdr:col>6</xdr:col>
      <xdr:colOff>174813</xdr:colOff>
      <xdr:row>134</xdr:row>
      <xdr:rowOff>174812</xdr:rowOff>
    </xdr:from>
    <xdr:to>
      <xdr:col>7</xdr:col>
      <xdr:colOff>690283</xdr:colOff>
      <xdr:row>136</xdr:row>
      <xdr:rowOff>123264</xdr:rowOff>
    </xdr:to>
    <xdr:sp macro="" textlink="">
      <xdr:nvSpPr>
        <xdr:cNvPr id="9" name="TextBox 8"/>
        <xdr:cNvSpPr txBox="1"/>
      </xdr:nvSpPr>
      <xdr:spPr>
        <a:xfrm>
          <a:off x="5945842" y="31764194"/>
          <a:ext cx="1624853" cy="3742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6</a:t>
          </a:r>
          <a:r>
            <a:rPr lang="ko-KR" altLang="en-US" sz="1100"/>
            <a:t>번 전지 </a:t>
          </a:r>
          <a:r>
            <a:rPr lang="en-US" altLang="ko-KR" sz="1100"/>
            <a:t>2</a:t>
          </a:r>
          <a:r>
            <a:rPr lang="ko-KR" altLang="en-US" sz="1100"/>
            <a:t>번 </a:t>
          </a:r>
          <a:r>
            <a:rPr lang="en-US" altLang="ko-KR" sz="1100"/>
            <a:t>(-)</a:t>
          </a:r>
          <a:r>
            <a:rPr lang="ko-KR" altLang="en-US" sz="1100"/>
            <a:t>극주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5</xdr:row>
          <xdr:rowOff>0</xdr:rowOff>
        </xdr:from>
        <xdr:to>
          <xdr:col>9</xdr:col>
          <xdr:colOff>66675</xdr:colOff>
          <xdr:row>8</xdr:row>
          <xdr:rowOff>57150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302558</xdr:colOff>
          <xdr:row>109</xdr:row>
          <xdr:rowOff>212912</xdr:rowOff>
        </xdr:from>
        <xdr:to>
          <xdr:col>2</xdr:col>
          <xdr:colOff>676087</xdr:colOff>
          <xdr:row>109</xdr:row>
          <xdr:rowOff>1367118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67236</xdr:colOff>
      <xdr:row>115</xdr:row>
      <xdr:rowOff>179294</xdr:rowOff>
    </xdr:from>
    <xdr:to>
      <xdr:col>5</xdr:col>
      <xdr:colOff>313766</xdr:colOff>
      <xdr:row>126</xdr:row>
      <xdr:rowOff>20636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0707" y="27723353"/>
          <a:ext cx="1770530" cy="2183371"/>
        </a:xfrm>
        <a:prstGeom prst="rect">
          <a:avLst/>
        </a:prstGeom>
      </xdr:spPr>
    </xdr:pic>
    <xdr:clientData/>
  </xdr:twoCellAnchor>
  <xdr:twoCellAnchor editAs="oneCell">
    <xdr:from>
      <xdr:col>6</xdr:col>
      <xdr:colOff>809721</xdr:colOff>
      <xdr:row>115</xdr:row>
      <xdr:rowOff>67235</xdr:rowOff>
    </xdr:from>
    <xdr:to>
      <xdr:col>8</xdr:col>
      <xdr:colOff>369795</xdr:colOff>
      <xdr:row>125</xdr:row>
      <xdr:rowOff>116904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9545" y="27611294"/>
          <a:ext cx="1666779" cy="2178786"/>
        </a:xfrm>
        <a:prstGeom prst="rect">
          <a:avLst/>
        </a:prstGeom>
      </xdr:spPr>
    </xdr:pic>
    <xdr:clientData/>
  </xdr:twoCellAnchor>
  <xdr:twoCellAnchor editAs="oneCell">
    <xdr:from>
      <xdr:col>8</xdr:col>
      <xdr:colOff>565070</xdr:colOff>
      <xdr:row>115</xdr:row>
      <xdr:rowOff>100852</xdr:rowOff>
    </xdr:from>
    <xdr:to>
      <xdr:col>10</xdr:col>
      <xdr:colOff>104507</xdr:colOff>
      <xdr:row>125</xdr:row>
      <xdr:rowOff>149808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31599" y="27644911"/>
          <a:ext cx="1690967" cy="2178073"/>
        </a:xfrm>
        <a:prstGeom prst="rect">
          <a:avLst/>
        </a:prstGeom>
      </xdr:spPr>
    </xdr:pic>
    <xdr:clientData/>
  </xdr:twoCellAnchor>
  <xdr:twoCellAnchor editAs="oneCell">
    <xdr:from>
      <xdr:col>1</xdr:col>
      <xdr:colOff>298007</xdr:colOff>
      <xdr:row>115</xdr:row>
      <xdr:rowOff>156882</xdr:rowOff>
    </xdr:from>
    <xdr:to>
      <xdr:col>2</xdr:col>
      <xdr:colOff>1064559</xdr:colOff>
      <xdr:row>125</xdr:row>
      <xdr:rowOff>122101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9801" y="27700941"/>
          <a:ext cx="1931964" cy="209433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302558</xdr:colOff>
          <xdr:row>109</xdr:row>
          <xdr:rowOff>224115</xdr:rowOff>
        </xdr:from>
        <xdr:to>
          <xdr:col>2</xdr:col>
          <xdr:colOff>601382</xdr:colOff>
          <xdr:row>109</xdr:row>
          <xdr:rowOff>1322292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33616</xdr:colOff>
      <xdr:row>111</xdr:row>
      <xdr:rowOff>201705</xdr:rowOff>
    </xdr:from>
    <xdr:to>
      <xdr:col>2</xdr:col>
      <xdr:colOff>806823</xdr:colOff>
      <xdr:row>121</xdr:row>
      <xdr:rowOff>156881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5410" y="26894117"/>
          <a:ext cx="1938619" cy="2084293"/>
        </a:xfrm>
        <a:prstGeom prst="rect">
          <a:avLst/>
        </a:prstGeom>
      </xdr:spPr>
    </xdr:pic>
    <xdr:clientData/>
  </xdr:twoCellAnchor>
  <xdr:twoCellAnchor editAs="oneCell">
    <xdr:from>
      <xdr:col>5</xdr:col>
      <xdr:colOff>483091</xdr:colOff>
      <xdr:row>112</xdr:row>
      <xdr:rowOff>0</xdr:rowOff>
    </xdr:from>
    <xdr:to>
      <xdr:col>7</xdr:col>
      <xdr:colOff>468201</xdr:colOff>
      <xdr:row>122</xdr:row>
      <xdr:rowOff>32118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0562" y="26905324"/>
          <a:ext cx="1766845" cy="2161235"/>
        </a:xfrm>
        <a:prstGeom prst="rect">
          <a:avLst/>
        </a:prstGeom>
      </xdr:spPr>
    </xdr:pic>
    <xdr:clientData/>
  </xdr:twoCellAnchor>
  <xdr:twoCellAnchor editAs="oneCell">
    <xdr:from>
      <xdr:col>7</xdr:col>
      <xdr:colOff>818026</xdr:colOff>
      <xdr:row>112</xdr:row>
      <xdr:rowOff>0</xdr:rowOff>
    </xdr:from>
    <xdr:to>
      <xdr:col>9</xdr:col>
      <xdr:colOff>750793</xdr:colOff>
      <xdr:row>122</xdr:row>
      <xdr:rowOff>37721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687232" y="26905324"/>
          <a:ext cx="1781737" cy="2166838"/>
        </a:xfrm>
        <a:prstGeom prst="rect">
          <a:avLst/>
        </a:prstGeom>
      </xdr:spPr>
    </xdr:pic>
    <xdr:clientData/>
  </xdr:twoCellAnchor>
  <xdr:twoCellAnchor editAs="oneCell">
    <xdr:from>
      <xdr:col>2</xdr:col>
      <xdr:colOff>956506</xdr:colOff>
      <xdr:row>112</xdr:row>
      <xdr:rowOff>11204</xdr:rowOff>
    </xdr:from>
    <xdr:to>
      <xdr:col>5</xdr:col>
      <xdr:colOff>168088</xdr:colOff>
      <xdr:row>121</xdr:row>
      <xdr:rowOff>123660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3712" y="26916528"/>
          <a:ext cx="2001847" cy="2028661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123</xdr:row>
      <xdr:rowOff>67235</xdr:rowOff>
    </xdr:from>
    <xdr:to>
      <xdr:col>2</xdr:col>
      <xdr:colOff>806824</xdr:colOff>
      <xdr:row>133</xdr:row>
      <xdr:rowOff>132677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794" y="29314588"/>
          <a:ext cx="1972236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979235</xdr:colOff>
      <xdr:row>123</xdr:row>
      <xdr:rowOff>105177</xdr:rowOff>
    </xdr:from>
    <xdr:to>
      <xdr:col>5</xdr:col>
      <xdr:colOff>161206</xdr:colOff>
      <xdr:row>133</xdr:row>
      <xdr:rowOff>170619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441" y="29352530"/>
          <a:ext cx="1972236" cy="2194560"/>
        </a:xfrm>
        <a:prstGeom prst="rect">
          <a:avLst/>
        </a:prstGeom>
      </xdr:spPr>
    </xdr:pic>
    <xdr:clientData/>
  </xdr:twoCellAnchor>
  <xdr:twoCellAnchor editAs="oneCell">
    <xdr:from>
      <xdr:col>5</xdr:col>
      <xdr:colOff>602559</xdr:colOff>
      <xdr:row>123</xdr:row>
      <xdr:rowOff>131911</xdr:rowOff>
    </xdr:from>
    <xdr:to>
      <xdr:col>7</xdr:col>
      <xdr:colOff>793060</xdr:colOff>
      <xdr:row>133</xdr:row>
      <xdr:rowOff>197353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0030" y="29379264"/>
          <a:ext cx="1972236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940500</xdr:colOff>
      <xdr:row>123</xdr:row>
      <xdr:rowOff>144882</xdr:rowOff>
    </xdr:from>
    <xdr:to>
      <xdr:col>9</xdr:col>
      <xdr:colOff>1063766</xdr:colOff>
      <xdr:row>133</xdr:row>
      <xdr:rowOff>210324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09706" y="29392235"/>
          <a:ext cx="1972236" cy="2194560"/>
        </a:xfrm>
        <a:prstGeom prst="rect">
          <a:avLst/>
        </a:prstGeom>
      </xdr:spPr>
    </xdr:pic>
    <xdr:clientData/>
  </xdr:twoCellAnchor>
  <xdr:twoCellAnchor>
    <xdr:from>
      <xdr:col>1</xdr:col>
      <xdr:colOff>168087</xdr:colOff>
      <xdr:row>134</xdr:row>
      <xdr:rowOff>11206</xdr:rowOff>
    </xdr:from>
    <xdr:to>
      <xdr:col>2</xdr:col>
      <xdr:colOff>627528</xdr:colOff>
      <xdr:row>134</xdr:row>
      <xdr:rowOff>369793</xdr:rowOff>
    </xdr:to>
    <xdr:sp macro="" textlink="">
      <xdr:nvSpPr>
        <xdr:cNvPr id="14" name="TextBox 13"/>
        <xdr:cNvSpPr txBox="1"/>
      </xdr:nvSpPr>
      <xdr:spPr>
        <a:xfrm>
          <a:off x="1299881" y="31600588"/>
          <a:ext cx="1624853" cy="3585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3</a:t>
          </a:r>
          <a:r>
            <a:rPr lang="ko-KR" altLang="en-US" sz="1100"/>
            <a:t>번 전지 </a:t>
          </a:r>
          <a:r>
            <a:rPr lang="en-US" altLang="ko-KR" sz="1100"/>
            <a:t>1</a:t>
          </a:r>
          <a:r>
            <a:rPr lang="ko-KR" altLang="en-US" sz="1100"/>
            <a:t>번 </a:t>
          </a:r>
          <a:r>
            <a:rPr lang="en-US" altLang="ko-KR" sz="1100"/>
            <a:t>(+)</a:t>
          </a:r>
          <a:r>
            <a:rPr lang="ko-KR" altLang="en-US" sz="1100"/>
            <a:t>극주 </a:t>
          </a:r>
          <a:r>
            <a:rPr lang="en-US" altLang="ko-KR" sz="1100"/>
            <a:t>+</a:t>
          </a:r>
          <a:endParaRPr lang="ko-KR" altLang="en-US" sz="1100"/>
        </a:p>
      </xdr:txBody>
    </xdr:sp>
    <xdr:clientData/>
  </xdr:twoCellAnchor>
  <xdr:twoCellAnchor>
    <xdr:from>
      <xdr:col>2</xdr:col>
      <xdr:colOff>1228164</xdr:colOff>
      <xdr:row>134</xdr:row>
      <xdr:rowOff>29136</xdr:rowOff>
    </xdr:from>
    <xdr:to>
      <xdr:col>5</xdr:col>
      <xdr:colOff>62752</xdr:colOff>
      <xdr:row>134</xdr:row>
      <xdr:rowOff>403412</xdr:rowOff>
    </xdr:to>
    <xdr:sp macro="" textlink="">
      <xdr:nvSpPr>
        <xdr:cNvPr id="16" name="TextBox 15"/>
        <xdr:cNvSpPr txBox="1"/>
      </xdr:nvSpPr>
      <xdr:spPr>
        <a:xfrm>
          <a:off x="3525370" y="31618518"/>
          <a:ext cx="1624853" cy="3742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3</a:t>
          </a:r>
          <a:r>
            <a:rPr lang="ko-KR" altLang="en-US" sz="1100"/>
            <a:t>번 전지 </a:t>
          </a:r>
          <a:r>
            <a:rPr lang="en-US" altLang="ko-KR" sz="1100"/>
            <a:t>1</a:t>
          </a:r>
          <a:r>
            <a:rPr lang="ko-KR" altLang="en-US" sz="1100"/>
            <a:t>번 </a:t>
          </a:r>
          <a:r>
            <a:rPr lang="en-US" altLang="ko-KR" sz="1100"/>
            <a:t>(-)</a:t>
          </a:r>
          <a:r>
            <a:rPr lang="ko-KR" altLang="en-US" sz="1100"/>
            <a:t>극주 </a:t>
          </a:r>
        </a:p>
      </xdr:txBody>
    </xdr:sp>
    <xdr:clientData/>
  </xdr:twoCellAnchor>
  <xdr:twoCellAnchor>
    <xdr:from>
      <xdr:col>6</xdr:col>
      <xdr:colOff>181534</xdr:colOff>
      <xdr:row>134</xdr:row>
      <xdr:rowOff>35861</xdr:rowOff>
    </xdr:from>
    <xdr:to>
      <xdr:col>7</xdr:col>
      <xdr:colOff>697005</xdr:colOff>
      <xdr:row>134</xdr:row>
      <xdr:rowOff>437031</xdr:rowOff>
    </xdr:to>
    <xdr:sp macro="" textlink="">
      <xdr:nvSpPr>
        <xdr:cNvPr id="17" name="TextBox 16"/>
        <xdr:cNvSpPr txBox="1"/>
      </xdr:nvSpPr>
      <xdr:spPr>
        <a:xfrm>
          <a:off x="5941358" y="31625243"/>
          <a:ext cx="1624853" cy="40117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3</a:t>
          </a:r>
          <a:r>
            <a:rPr lang="ko-KR" altLang="en-US" sz="1100"/>
            <a:t>번 전지 </a:t>
          </a:r>
          <a:r>
            <a:rPr lang="en-US" altLang="ko-KR" sz="1100"/>
            <a:t>2</a:t>
          </a:r>
          <a:r>
            <a:rPr lang="ko-KR" altLang="en-US" sz="1100"/>
            <a:t>번 </a:t>
          </a:r>
          <a:r>
            <a:rPr lang="en-US" altLang="ko-KR" sz="1100"/>
            <a:t>(+)</a:t>
          </a:r>
          <a:r>
            <a:rPr lang="ko-KR" altLang="en-US" sz="1100"/>
            <a:t>극주</a:t>
          </a:r>
        </a:p>
      </xdr:txBody>
    </xdr:sp>
    <xdr:clientData/>
  </xdr:twoCellAnchor>
  <xdr:twoCellAnchor>
    <xdr:from>
      <xdr:col>8</xdr:col>
      <xdr:colOff>266700</xdr:colOff>
      <xdr:row>134</xdr:row>
      <xdr:rowOff>64996</xdr:rowOff>
    </xdr:from>
    <xdr:to>
      <xdr:col>9</xdr:col>
      <xdr:colOff>1039906</xdr:colOff>
      <xdr:row>134</xdr:row>
      <xdr:rowOff>470647</xdr:rowOff>
    </xdr:to>
    <xdr:sp macro="" textlink="">
      <xdr:nvSpPr>
        <xdr:cNvPr id="18" name="TextBox 17"/>
        <xdr:cNvSpPr txBox="1"/>
      </xdr:nvSpPr>
      <xdr:spPr>
        <a:xfrm>
          <a:off x="8133229" y="31654378"/>
          <a:ext cx="1624853" cy="40565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3</a:t>
          </a:r>
          <a:r>
            <a:rPr lang="ko-KR" altLang="en-US" sz="1100"/>
            <a:t>번 전지 </a:t>
          </a:r>
          <a:r>
            <a:rPr lang="en-US" altLang="ko-KR" sz="1100"/>
            <a:t>2</a:t>
          </a:r>
          <a:r>
            <a:rPr lang="ko-KR" altLang="en-US" sz="1100"/>
            <a:t>번 </a:t>
          </a:r>
          <a:r>
            <a:rPr lang="en-US" altLang="ko-KR" sz="1100"/>
            <a:t>(-)</a:t>
          </a:r>
          <a:r>
            <a:rPr lang="ko-KR" altLang="en-US" sz="1100"/>
            <a:t>극주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403411</xdr:colOff>
          <xdr:row>109</xdr:row>
          <xdr:rowOff>246529</xdr:rowOff>
        </xdr:from>
        <xdr:to>
          <xdr:col>2</xdr:col>
          <xdr:colOff>747058</xdr:colOff>
          <xdr:row>109</xdr:row>
          <xdr:rowOff>1378323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package" Target="../embeddings/Microsoft_PowerPoint_______2.pptx"/><Relationship Id="rId5" Type="http://schemas.openxmlformats.org/officeDocument/2006/relationships/image" Target="../media/image6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4.emf"/><Relationship Id="rId4" Type="http://schemas.openxmlformats.org/officeDocument/2006/relationships/package" Target="../embeddings/Microsoft_PowerPoint_______3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9.emf"/><Relationship Id="rId4" Type="http://schemas.openxmlformats.org/officeDocument/2006/relationships/package" Target="../embeddings/Microsoft_PowerPoint_______4.ppt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10"/>
  <sheetViews>
    <sheetView topLeftCell="A88" zoomScale="85" zoomScaleNormal="85" workbookViewId="0">
      <selection activeCell="B104" sqref="B104:E106"/>
    </sheetView>
  </sheetViews>
  <sheetFormatPr defaultRowHeight="16.5" x14ac:dyDescent="0.3"/>
  <cols>
    <col min="1" max="1" width="14.875" style="141" customWidth="1"/>
    <col min="2" max="2" width="15.25" style="141" customWidth="1"/>
    <col min="3" max="3" width="16.625" style="141" customWidth="1"/>
    <col min="4" max="4" width="10" style="141" bestFit="1" customWidth="1"/>
    <col min="5" max="5" width="10" style="141" customWidth="1"/>
    <col min="6" max="6" width="9" style="142"/>
    <col min="7" max="7" width="14.5" style="143" customWidth="1"/>
    <col min="8" max="8" width="13.125" style="143" customWidth="1"/>
    <col min="9" max="9" width="11.125" style="144" customWidth="1"/>
    <col min="10" max="10" width="17" style="142" customWidth="1"/>
    <col min="11" max="11" width="13.75" style="141" customWidth="1"/>
    <col min="12" max="16384" width="9" style="141"/>
  </cols>
  <sheetData>
    <row r="1" spans="1:19" ht="17.25" thickBot="1" x14ac:dyDescent="0.35"/>
    <row r="2" spans="1:19" ht="45.6" customHeight="1" thickBot="1" x14ac:dyDescent="0.35">
      <c r="A2" s="145" t="s">
        <v>0</v>
      </c>
      <c r="B2" s="145" t="s">
        <v>14</v>
      </c>
      <c r="C2" s="145" t="s">
        <v>1</v>
      </c>
      <c r="D2" s="146" t="s">
        <v>15</v>
      </c>
      <c r="E2" s="146"/>
      <c r="F2" s="147"/>
      <c r="G2" s="148" t="s">
        <v>12</v>
      </c>
      <c r="H2" s="149" t="s">
        <v>16</v>
      </c>
      <c r="I2" s="150"/>
      <c r="J2" s="151" t="s">
        <v>13</v>
      </c>
      <c r="K2" s="148">
        <v>24</v>
      </c>
      <c r="L2" s="149" t="s">
        <v>65</v>
      </c>
      <c r="M2" s="152"/>
      <c r="N2" s="152"/>
      <c r="O2" s="152"/>
      <c r="P2" s="152"/>
      <c r="Q2" s="152"/>
      <c r="R2" s="152"/>
      <c r="S2" s="150"/>
    </row>
    <row r="3" spans="1:19" ht="4.5" customHeight="1" x14ac:dyDescent="0.3">
      <c r="A3" s="153"/>
      <c r="B3" s="153"/>
      <c r="C3" s="153"/>
      <c r="D3" s="153"/>
      <c r="E3" s="153"/>
      <c r="F3" s="154"/>
      <c r="G3" s="155"/>
      <c r="H3" s="155"/>
      <c r="I3" s="156"/>
      <c r="J3" s="154"/>
    </row>
    <row r="4" spans="1:19" x14ac:dyDescent="0.3">
      <c r="A4" s="132" t="s">
        <v>7</v>
      </c>
      <c r="B4" s="132" t="s">
        <v>8</v>
      </c>
      <c r="C4" s="132" t="s">
        <v>9</v>
      </c>
      <c r="D4" s="132" t="s">
        <v>2</v>
      </c>
      <c r="E4" s="132" t="s">
        <v>29</v>
      </c>
      <c r="F4" s="137" t="s">
        <v>3</v>
      </c>
      <c r="G4" s="157" t="s">
        <v>5</v>
      </c>
      <c r="H4" s="157" t="s">
        <v>10</v>
      </c>
      <c r="I4" s="136" t="s">
        <v>11</v>
      </c>
      <c r="J4" s="137" t="s">
        <v>6</v>
      </c>
      <c r="K4" s="158" t="s">
        <v>4</v>
      </c>
      <c r="L4" s="159" t="s">
        <v>57</v>
      </c>
      <c r="M4" s="159" t="s">
        <v>58</v>
      </c>
      <c r="N4" s="159" t="s">
        <v>59</v>
      </c>
      <c r="O4" s="159" t="s">
        <v>60</v>
      </c>
      <c r="P4" s="159" t="s">
        <v>61</v>
      </c>
      <c r="Q4" s="159" t="s">
        <v>62</v>
      </c>
      <c r="R4" s="159" t="s">
        <v>63</v>
      </c>
      <c r="S4" s="159" t="s">
        <v>64</v>
      </c>
    </row>
    <row r="5" spans="1:19" x14ac:dyDescent="0.3">
      <c r="A5" s="131">
        <v>44956</v>
      </c>
      <c r="B5" s="132" t="s">
        <v>17</v>
      </c>
      <c r="C5" s="132" t="s">
        <v>19</v>
      </c>
      <c r="D5" s="160" t="s">
        <v>30</v>
      </c>
      <c r="E5" s="133" t="s">
        <v>30</v>
      </c>
      <c r="F5" s="137">
        <v>2.27</v>
      </c>
      <c r="G5" s="157">
        <v>0.62</v>
      </c>
      <c r="H5" s="157"/>
      <c r="I5" s="136">
        <v>18</v>
      </c>
      <c r="J5" s="137">
        <v>0.22</v>
      </c>
      <c r="K5" s="26">
        <f>G5/J5</f>
        <v>2.8181818181818183</v>
      </c>
      <c r="L5" s="159"/>
      <c r="M5" s="159"/>
      <c r="N5" s="159"/>
      <c r="O5" s="159"/>
      <c r="P5" s="159"/>
      <c r="Q5" s="159"/>
      <c r="R5" s="159"/>
      <c r="S5" s="159"/>
    </row>
    <row r="6" spans="1:19" x14ac:dyDescent="0.3">
      <c r="A6" s="131">
        <v>44956</v>
      </c>
      <c r="B6" s="132" t="s">
        <v>17</v>
      </c>
      <c r="C6" s="132" t="s">
        <v>21</v>
      </c>
      <c r="D6" s="161"/>
      <c r="E6" s="133" t="s">
        <v>32</v>
      </c>
      <c r="F6" s="137">
        <v>2.27</v>
      </c>
      <c r="G6" s="157">
        <v>0.56999999999999995</v>
      </c>
      <c r="H6" s="157"/>
      <c r="I6" s="136">
        <v>18</v>
      </c>
      <c r="J6" s="137">
        <v>0.22</v>
      </c>
      <c r="K6" s="26">
        <f t="shared" ref="K6:K69" si="0">G6/J6</f>
        <v>2.5909090909090908</v>
      </c>
      <c r="L6" s="159"/>
      <c r="M6" s="159"/>
      <c r="N6" s="159"/>
      <c r="O6" s="159"/>
      <c r="P6" s="159"/>
      <c r="Q6" s="159"/>
      <c r="R6" s="159"/>
      <c r="S6" s="159"/>
    </row>
    <row r="7" spans="1:19" x14ac:dyDescent="0.3">
      <c r="A7" s="131">
        <v>44956</v>
      </c>
      <c r="B7" s="132" t="s">
        <v>17</v>
      </c>
      <c r="C7" s="132" t="s">
        <v>18</v>
      </c>
      <c r="D7" s="161"/>
      <c r="E7" s="133" t="s">
        <v>35</v>
      </c>
      <c r="F7" s="137">
        <v>2.27</v>
      </c>
      <c r="G7" s="157">
        <v>0.52</v>
      </c>
      <c r="H7" s="157"/>
      <c r="I7" s="136">
        <v>18</v>
      </c>
      <c r="J7" s="137">
        <v>0.22</v>
      </c>
      <c r="K7" s="26">
        <f t="shared" si="0"/>
        <v>2.3636363636363638</v>
      </c>
      <c r="L7" s="159"/>
      <c r="M7" s="159"/>
      <c r="N7" s="159"/>
      <c r="O7" s="159"/>
      <c r="P7" s="159"/>
      <c r="Q7" s="159"/>
      <c r="R7" s="159"/>
      <c r="S7" s="159"/>
    </row>
    <row r="8" spans="1:19" x14ac:dyDescent="0.3">
      <c r="A8" s="131">
        <v>44956</v>
      </c>
      <c r="B8" s="132" t="s">
        <v>17</v>
      </c>
      <c r="C8" s="132" t="s">
        <v>18</v>
      </c>
      <c r="D8" s="162"/>
      <c r="E8" s="133" t="s">
        <v>36</v>
      </c>
      <c r="F8" s="137">
        <v>2.27</v>
      </c>
      <c r="G8" s="157">
        <v>0.57999999999999996</v>
      </c>
      <c r="H8" s="157"/>
      <c r="I8" s="136">
        <v>18</v>
      </c>
      <c r="J8" s="137">
        <v>0.22</v>
      </c>
      <c r="K8" s="26">
        <f t="shared" si="0"/>
        <v>2.6363636363636362</v>
      </c>
      <c r="L8" s="159"/>
      <c r="M8" s="159"/>
      <c r="N8" s="159"/>
      <c r="O8" s="159"/>
      <c r="P8" s="159"/>
      <c r="Q8" s="159"/>
      <c r="R8" s="159"/>
      <c r="S8" s="159"/>
    </row>
    <row r="9" spans="1:19" x14ac:dyDescent="0.3">
      <c r="A9" s="131">
        <v>44956</v>
      </c>
      <c r="B9" s="132" t="s">
        <v>17</v>
      </c>
      <c r="C9" s="132" t="s">
        <v>18</v>
      </c>
      <c r="D9" s="160" t="s">
        <v>31</v>
      </c>
      <c r="E9" s="133" t="s">
        <v>30</v>
      </c>
      <c r="F9" s="137">
        <v>2.2599999999999998</v>
      </c>
      <c r="G9" s="157">
        <v>0.61</v>
      </c>
      <c r="H9" s="157"/>
      <c r="I9" s="136">
        <v>18</v>
      </c>
      <c r="J9" s="137">
        <v>0.22</v>
      </c>
      <c r="K9" s="26">
        <f t="shared" si="0"/>
        <v>2.7727272727272725</v>
      </c>
      <c r="L9" s="159"/>
      <c r="M9" s="159"/>
      <c r="N9" s="159"/>
      <c r="O9" s="159"/>
      <c r="P9" s="159"/>
      <c r="Q9" s="159"/>
      <c r="R9" s="159"/>
      <c r="S9" s="159"/>
    </row>
    <row r="10" spans="1:19" x14ac:dyDescent="0.3">
      <c r="A10" s="131">
        <v>44956</v>
      </c>
      <c r="B10" s="132" t="s">
        <v>17</v>
      </c>
      <c r="C10" s="132" t="s">
        <v>18</v>
      </c>
      <c r="D10" s="161"/>
      <c r="E10" s="133" t="s">
        <v>32</v>
      </c>
      <c r="F10" s="137">
        <v>2.2599999999999998</v>
      </c>
      <c r="G10" s="157">
        <v>0.55000000000000004</v>
      </c>
      <c r="H10" s="157"/>
      <c r="I10" s="136">
        <v>18</v>
      </c>
      <c r="J10" s="137">
        <v>0.22</v>
      </c>
      <c r="K10" s="26">
        <f t="shared" si="0"/>
        <v>2.5</v>
      </c>
      <c r="L10" s="159"/>
      <c r="M10" s="159"/>
      <c r="N10" s="159"/>
      <c r="O10" s="159"/>
      <c r="P10" s="159"/>
      <c r="Q10" s="159"/>
      <c r="R10" s="159"/>
      <c r="S10" s="159"/>
    </row>
    <row r="11" spans="1:19" x14ac:dyDescent="0.3">
      <c r="A11" s="131">
        <v>44956</v>
      </c>
      <c r="B11" s="132" t="s">
        <v>17</v>
      </c>
      <c r="C11" s="132" t="s">
        <v>18</v>
      </c>
      <c r="D11" s="161"/>
      <c r="E11" s="133" t="s">
        <v>35</v>
      </c>
      <c r="F11" s="137">
        <v>2.2599999999999998</v>
      </c>
      <c r="G11" s="157">
        <v>0.51</v>
      </c>
      <c r="H11" s="157"/>
      <c r="I11" s="136">
        <v>18</v>
      </c>
      <c r="J11" s="137">
        <v>0.22</v>
      </c>
      <c r="K11" s="26">
        <f t="shared" si="0"/>
        <v>2.3181818181818183</v>
      </c>
      <c r="L11" s="159"/>
      <c r="M11" s="159"/>
      <c r="N11" s="159"/>
      <c r="O11" s="159"/>
      <c r="P11" s="159"/>
      <c r="Q11" s="159"/>
      <c r="R11" s="159"/>
      <c r="S11" s="159"/>
    </row>
    <row r="12" spans="1:19" x14ac:dyDescent="0.3">
      <c r="A12" s="131">
        <v>44956</v>
      </c>
      <c r="B12" s="132" t="s">
        <v>17</v>
      </c>
      <c r="C12" s="132" t="s">
        <v>18</v>
      </c>
      <c r="D12" s="162"/>
      <c r="E12" s="133" t="s">
        <v>36</v>
      </c>
      <c r="F12" s="137">
        <v>2.2599999999999998</v>
      </c>
      <c r="G12" s="157">
        <v>0.57999999999999996</v>
      </c>
      <c r="H12" s="157"/>
      <c r="I12" s="136">
        <v>18</v>
      </c>
      <c r="J12" s="137">
        <v>0.22</v>
      </c>
      <c r="K12" s="26">
        <f t="shared" si="0"/>
        <v>2.6363636363636362</v>
      </c>
      <c r="L12" s="159"/>
      <c r="M12" s="159"/>
      <c r="N12" s="159"/>
      <c r="O12" s="159"/>
      <c r="P12" s="159"/>
      <c r="Q12" s="159"/>
      <c r="R12" s="159"/>
      <c r="S12" s="159"/>
    </row>
    <row r="13" spans="1:19" x14ac:dyDescent="0.3">
      <c r="A13" s="131">
        <v>44956</v>
      </c>
      <c r="B13" s="132" t="s">
        <v>17</v>
      </c>
      <c r="C13" s="132" t="s">
        <v>18</v>
      </c>
      <c r="D13" s="160" t="s">
        <v>33</v>
      </c>
      <c r="E13" s="133" t="s">
        <v>30</v>
      </c>
      <c r="F13" s="137">
        <v>2.2400000000000002</v>
      </c>
      <c r="G13" s="157">
        <v>0.62</v>
      </c>
      <c r="H13" s="157"/>
      <c r="I13" s="136">
        <v>18</v>
      </c>
      <c r="J13" s="137">
        <v>0.22</v>
      </c>
      <c r="K13" s="26">
        <f t="shared" si="0"/>
        <v>2.8181818181818183</v>
      </c>
      <c r="L13" s="159"/>
      <c r="M13" s="159"/>
      <c r="N13" s="159"/>
      <c r="O13" s="159"/>
      <c r="P13" s="159"/>
      <c r="Q13" s="159"/>
      <c r="R13" s="159"/>
      <c r="S13" s="159"/>
    </row>
    <row r="14" spans="1:19" x14ac:dyDescent="0.3">
      <c r="A14" s="131">
        <v>44956</v>
      </c>
      <c r="B14" s="132" t="s">
        <v>17</v>
      </c>
      <c r="C14" s="132" t="s">
        <v>18</v>
      </c>
      <c r="D14" s="161"/>
      <c r="E14" s="133" t="s">
        <v>32</v>
      </c>
      <c r="F14" s="137">
        <v>2.2400000000000002</v>
      </c>
      <c r="G14" s="157">
        <v>0.51</v>
      </c>
      <c r="H14" s="157"/>
      <c r="I14" s="136">
        <v>18</v>
      </c>
      <c r="J14" s="137">
        <v>0.22</v>
      </c>
      <c r="K14" s="26">
        <f t="shared" si="0"/>
        <v>2.3181818181818183</v>
      </c>
      <c r="L14" s="159"/>
      <c r="M14" s="159"/>
      <c r="N14" s="159"/>
      <c r="O14" s="159"/>
      <c r="P14" s="159"/>
      <c r="Q14" s="159"/>
      <c r="R14" s="159"/>
      <c r="S14" s="159"/>
    </row>
    <row r="15" spans="1:19" x14ac:dyDescent="0.3">
      <c r="A15" s="131">
        <v>44956</v>
      </c>
      <c r="B15" s="132" t="s">
        <v>17</v>
      </c>
      <c r="C15" s="132" t="s">
        <v>18</v>
      </c>
      <c r="D15" s="161"/>
      <c r="E15" s="133" t="s">
        <v>35</v>
      </c>
      <c r="F15" s="137">
        <v>2.2400000000000002</v>
      </c>
      <c r="G15" s="157">
        <v>0.52</v>
      </c>
      <c r="H15" s="157"/>
      <c r="I15" s="136">
        <v>18</v>
      </c>
      <c r="J15" s="137">
        <v>0.22</v>
      </c>
      <c r="K15" s="26">
        <f t="shared" si="0"/>
        <v>2.3636363636363638</v>
      </c>
      <c r="L15" s="159"/>
      <c r="M15" s="159"/>
      <c r="N15" s="159"/>
      <c r="O15" s="159"/>
      <c r="P15" s="159"/>
      <c r="Q15" s="159"/>
      <c r="R15" s="159"/>
      <c r="S15" s="159"/>
    </row>
    <row r="16" spans="1:19" x14ac:dyDescent="0.3">
      <c r="A16" s="131">
        <v>44956</v>
      </c>
      <c r="B16" s="132" t="s">
        <v>17</v>
      </c>
      <c r="C16" s="132" t="s">
        <v>18</v>
      </c>
      <c r="D16" s="162"/>
      <c r="E16" s="133" t="s">
        <v>36</v>
      </c>
      <c r="F16" s="137">
        <v>2.2400000000000002</v>
      </c>
      <c r="G16" s="157">
        <v>0.56999999999999995</v>
      </c>
      <c r="H16" s="157"/>
      <c r="I16" s="136">
        <v>18</v>
      </c>
      <c r="J16" s="137">
        <v>0.22</v>
      </c>
      <c r="K16" s="26">
        <f t="shared" si="0"/>
        <v>2.5909090909090908</v>
      </c>
      <c r="L16" s="159"/>
      <c r="M16" s="159"/>
      <c r="N16" s="159"/>
      <c r="O16" s="159"/>
      <c r="P16" s="159"/>
      <c r="Q16" s="159"/>
      <c r="R16" s="159"/>
      <c r="S16" s="159"/>
    </row>
    <row r="17" spans="1:19" x14ac:dyDescent="0.3">
      <c r="A17" s="131">
        <v>44956</v>
      </c>
      <c r="B17" s="132" t="s">
        <v>17</v>
      </c>
      <c r="C17" s="132" t="s">
        <v>18</v>
      </c>
      <c r="D17" s="160" t="s">
        <v>34</v>
      </c>
      <c r="E17" s="133" t="s">
        <v>30</v>
      </c>
      <c r="F17" s="137">
        <v>2.25</v>
      </c>
      <c r="G17" s="157">
        <v>0.64</v>
      </c>
      <c r="H17" s="157"/>
      <c r="I17" s="136">
        <v>18</v>
      </c>
      <c r="J17" s="137">
        <v>0.22</v>
      </c>
      <c r="K17" s="26">
        <f t="shared" si="0"/>
        <v>2.9090909090909092</v>
      </c>
      <c r="L17" s="159"/>
      <c r="M17" s="159"/>
      <c r="N17" s="159"/>
      <c r="O17" s="159"/>
      <c r="P17" s="159"/>
      <c r="Q17" s="159"/>
      <c r="R17" s="159"/>
      <c r="S17" s="159"/>
    </row>
    <row r="18" spans="1:19" x14ac:dyDescent="0.3">
      <c r="A18" s="131">
        <v>44956</v>
      </c>
      <c r="B18" s="132" t="s">
        <v>17</v>
      </c>
      <c r="C18" s="132" t="s">
        <v>18</v>
      </c>
      <c r="D18" s="161"/>
      <c r="E18" s="133" t="s">
        <v>32</v>
      </c>
      <c r="F18" s="137">
        <v>2.25</v>
      </c>
      <c r="G18" s="157">
        <v>0.54</v>
      </c>
      <c r="H18" s="157"/>
      <c r="I18" s="136">
        <v>18</v>
      </c>
      <c r="J18" s="137">
        <v>0.22</v>
      </c>
      <c r="K18" s="26">
        <f t="shared" si="0"/>
        <v>2.4545454545454546</v>
      </c>
      <c r="L18" s="159"/>
      <c r="M18" s="159"/>
      <c r="N18" s="159"/>
      <c r="O18" s="159"/>
      <c r="P18" s="159"/>
      <c r="Q18" s="159"/>
      <c r="R18" s="159"/>
      <c r="S18" s="159"/>
    </row>
    <row r="19" spans="1:19" x14ac:dyDescent="0.3">
      <c r="A19" s="131">
        <v>44956</v>
      </c>
      <c r="B19" s="132" t="s">
        <v>17</v>
      </c>
      <c r="C19" s="132" t="s">
        <v>18</v>
      </c>
      <c r="D19" s="161"/>
      <c r="E19" s="133" t="s">
        <v>35</v>
      </c>
      <c r="F19" s="137">
        <v>2.25</v>
      </c>
      <c r="G19" s="157">
        <v>0.54</v>
      </c>
      <c r="H19" s="157"/>
      <c r="I19" s="136">
        <v>18</v>
      </c>
      <c r="J19" s="137">
        <v>0.22</v>
      </c>
      <c r="K19" s="26">
        <f t="shared" si="0"/>
        <v>2.4545454545454546</v>
      </c>
      <c r="L19" s="159"/>
      <c r="M19" s="159"/>
      <c r="N19" s="159"/>
      <c r="O19" s="159"/>
      <c r="P19" s="159"/>
      <c r="Q19" s="159"/>
      <c r="R19" s="159"/>
      <c r="S19" s="159"/>
    </row>
    <row r="20" spans="1:19" x14ac:dyDescent="0.3">
      <c r="A20" s="131">
        <v>44956</v>
      </c>
      <c r="B20" s="132" t="s">
        <v>17</v>
      </c>
      <c r="C20" s="132" t="s">
        <v>18</v>
      </c>
      <c r="D20" s="162"/>
      <c r="E20" s="133" t="s">
        <v>36</v>
      </c>
      <c r="F20" s="137">
        <v>2.25</v>
      </c>
      <c r="G20" s="157">
        <v>0.53</v>
      </c>
      <c r="H20" s="157"/>
      <c r="I20" s="136">
        <v>18</v>
      </c>
      <c r="J20" s="137">
        <v>0.22</v>
      </c>
      <c r="K20" s="26">
        <f t="shared" si="0"/>
        <v>2.4090909090909092</v>
      </c>
      <c r="L20" s="159"/>
      <c r="M20" s="159"/>
      <c r="N20" s="159"/>
      <c r="O20" s="159"/>
      <c r="P20" s="159"/>
      <c r="Q20" s="159"/>
      <c r="R20" s="159"/>
      <c r="S20" s="159"/>
    </row>
    <row r="21" spans="1:19" x14ac:dyDescent="0.3">
      <c r="A21" s="131">
        <v>44956</v>
      </c>
      <c r="B21" s="132" t="s">
        <v>17</v>
      </c>
      <c r="C21" s="132" t="s">
        <v>18</v>
      </c>
      <c r="D21" s="160" t="s">
        <v>37</v>
      </c>
      <c r="E21" s="133" t="s">
        <v>30</v>
      </c>
      <c r="F21" s="137">
        <v>2.21</v>
      </c>
      <c r="G21" s="157">
        <v>0.57999999999999996</v>
      </c>
      <c r="H21" s="157"/>
      <c r="I21" s="136">
        <v>18</v>
      </c>
      <c r="J21" s="137">
        <v>0.22</v>
      </c>
      <c r="K21" s="26">
        <f t="shared" si="0"/>
        <v>2.6363636363636362</v>
      </c>
      <c r="L21" s="159"/>
      <c r="M21" s="159"/>
      <c r="N21" s="159"/>
      <c r="O21" s="159"/>
      <c r="P21" s="159"/>
      <c r="Q21" s="159"/>
      <c r="R21" s="159"/>
      <c r="S21" s="159"/>
    </row>
    <row r="22" spans="1:19" x14ac:dyDescent="0.3">
      <c r="A22" s="131">
        <v>44956</v>
      </c>
      <c r="B22" s="132" t="s">
        <v>17</v>
      </c>
      <c r="C22" s="132" t="s">
        <v>18</v>
      </c>
      <c r="D22" s="161"/>
      <c r="E22" s="133" t="s">
        <v>32</v>
      </c>
      <c r="F22" s="137">
        <v>2.21</v>
      </c>
      <c r="G22" s="157">
        <v>0.57999999999999996</v>
      </c>
      <c r="H22" s="157"/>
      <c r="I22" s="136">
        <v>18</v>
      </c>
      <c r="J22" s="137">
        <v>0.22</v>
      </c>
      <c r="K22" s="26">
        <f t="shared" si="0"/>
        <v>2.6363636363636362</v>
      </c>
      <c r="L22" s="159"/>
      <c r="M22" s="159"/>
      <c r="N22" s="159"/>
      <c r="O22" s="159"/>
      <c r="P22" s="159"/>
      <c r="Q22" s="159"/>
      <c r="R22" s="159"/>
      <c r="S22" s="159"/>
    </row>
    <row r="23" spans="1:19" s="139" customFormat="1" x14ac:dyDescent="0.3">
      <c r="A23" s="131">
        <v>44956</v>
      </c>
      <c r="B23" s="132" t="s">
        <v>17</v>
      </c>
      <c r="C23" s="132" t="s">
        <v>18</v>
      </c>
      <c r="D23" s="161"/>
      <c r="E23" s="133" t="s">
        <v>35</v>
      </c>
      <c r="F23" s="137">
        <v>2.21</v>
      </c>
      <c r="G23" s="157">
        <v>0.59</v>
      </c>
      <c r="H23" s="157"/>
      <c r="I23" s="136">
        <v>18</v>
      </c>
      <c r="J23" s="137">
        <v>0.22</v>
      </c>
      <c r="K23" s="26">
        <f t="shared" si="0"/>
        <v>2.6818181818181817</v>
      </c>
      <c r="L23" s="138"/>
      <c r="M23" s="138"/>
      <c r="N23" s="138"/>
      <c r="O23" s="138"/>
      <c r="P23" s="138"/>
      <c r="Q23" s="138"/>
      <c r="R23" s="138"/>
      <c r="S23" s="138"/>
    </row>
    <row r="24" spans="1:19" x14ac:dyDescent="0.3">
      <c r="A24" s="131">
        <v>44956</v>
      </c>
      <c r="B24" s="132" t="s">
        <v>17</v>
      </c>
      <c r="C24" s="132" t="s">
        <v>18</v>
      </c>
      <c r="D24" s="162"/>
      <c r="E24" s="133" t="s">
        <v>36</v>
      </c>
      <c r="F24" s="137">
        <v>2.21</v>
      </c>
      <c r="G24" s="157">
        <v>0.56999999999999995</v>
      </c>
      <c r="H24" s="157"/>
      <c r="I24" s="136">
        <v>18</v>
      </c>
      <c r="J24" s="137">
        <v>0.22</v>
      </c>
      <c r="K24" s="26">
        <f t="shared" si="0"/>
        <v>2.5909090909090908</v>
      </c>
      <c r="L24" s="159"/>
      <c r="M24" s="159"/>
      <c r="N24" s="159"/>
      <c r="O24" s="159"/>
      <c r="P24" s="159"/>
      <c r="Q24" s="159"/>
      <c r="R24" s="159"/>
      <c r="S24" s="159"/>
    </row>
    <row r="25" spans="1:19" x14ac:dyDescent="0.3">
      <c r="A25" s="131">
        <v>44956</v>
      </c>
      <c r="B25" s="132" t="s">
        <v>17</v>
      </c>
      <c r="C25" s="132" t="s">
        <v>18</v>
      </c>
      <c r="D25" s="160" t="s">
        <v>38</v>
      </c>
      <c r="E25" s="133" t="s">
        <v>30</v>
      </c>
      <c r="F25" s="137">
        <v>2.25</v>
      </c>
      <c r="G25" s="157">
        <v>0.61</v>
      </c>
      <c r="H25" s="157"/>
      <c r="I25" s="136">
        <v>18</v>
      </c>
      <c r="J25" s="137">
        <v>0.22</v>
      </c>
      <c r="K25" s="26">
        <f t="shared" si="0"/>
        <v>2.7727272727272725</v>
      </c>
      <c r="L25" s="159"/>
      <c r="M25" s="159"/>
      <c r="N25" s="159"/>
      <c r="O25" s="159"/>
      <c r="P25" s="159"/>
      <c r="Q25" s="159"/>
      <c r="R25" s="159"/>
      <c r="S25" s="159"/>
    </row>
    <row r="26" spans="1:19" x14ac:dyDescent="0.3">
      <c r="A26" s="131">
        <v>44956</v>
      </c>
      <c r="B26" s="132" t="s">
        <v>17</v>
      </c>
      <c r="C26" s="132" t="s">
        <v>18</v>
      </c>
      <c r="D26" s="161"/>
      <c r="E26" s="133" t="s">
        <v>32</v>
      </c>
      <c r="F26" s="137">
        <v>2.25</v>
      </c>
      <c r="G26" s="157">
        <v>0.56000000000000005</v>
      </c>
      <c r="H26" s="157"/>
      <c r="I26" s="136">
        <v>18</v>
      </c>
      <c r="J26" s="137">
        <v>0.22</v>
      </c>
      <c r="K26" s="26">
        <f t="shared" si="0"/>
        <v>2.5454545454545459</v>
      </c>
      <c r="L26" s="159"/>
      <c r="M26" s="159"/>
      <c r="N26" s="159"/>
      <c r="O26" s="159"/>
      <c r="P26" s="159"/>
      <c r="Q26" s="159"/>
      <c r="R26" s="159"/>
      <c r="S26" s="159"/>
    </row>
    <row r="27" spans="1:19" x14ac:dyDescent="0.3">
      <c r="A27" s="131">
        <v>44956</v>
      </c>
      <c r="B27" s="132" t="s">
        <v>17</v>
      </c>
      <c r="C27" s="132" t="s">
        <v>18</v>
      </c>
      <c r="D27" s="161"/>
      <c r="E27" s="133" t="s">
        <v>35</v>
      </c>
      <c r="F27" s="137">
        <v>2.25</v>
      </c>
      <c r="G27" s="157">
        <v>0.52</v>
      </c>
      <c r="H27" s="157"/>
      <c r="I27" s="136">
        <v>18</v>
      </c>
      <c r="J27" s="137">
        <v>0.22</v>
      </c>
      <c r="K27" s="26">
        <f t="shared" si="0"/>
        <v>2.3636363636363638</v>
      </c>
      <c r="L27" s="159"/>
      <c r="M27" s="159"/>
      <c r="N27" s="159"/>
      <c r="O27" s="159"/>
      <c r="P27" s="159"/>
      <c r="Q27" s="159"/>
      <c r="R27" s="159"/>
      <c r="S27" s="159"/>
    </row>
    <row r="28" spans="1:19" x14ac:dyDescent="0.3">
      <c r="A28" s="131">
        <v>44956</v>
      </c>
      <c r="B28" s="132" t="s">
        <v>17</v>
      </c>
      <c r="C28" s="132" t="s">
        <v>18</v>
      </c>
      <c r="D28" s="162"/>
      <c r="E28" s="133" t="s">
        <v>36</v>
      </c>
      <c r="F28" s="137">
        <v>2.25</v>
      </c>
      <c r="G28" s="157">
        <v>0.54</v>
      </c>
      <c r="H28" s="157"/>
      <c r="I28" s="136">
        <v>18</v>
      </c>
      <c r="J28" s="137">
        <v>0.22</v>
      </c>
      <c r="K28" s="26">
        <f t="shared" si="0"/>
        <v>2.4545454545454546</v>
      </c>
      <c r="L28" s="159"/>
      <c r="M28" s="159"/>
      <c r="N28" s="159"/>
      <c r="O28" s="159"/>
      <c r="P28" s="159"/>
      <c r="Q28" s="159"/>
      <c r="R28" s="159"/>
      <c r="S28" s="159"/>
    </row>
    <row r="29" spans="1:19" x14ac:dyDescent="0.3">
      <c r="A29" s="131">
        <v>44956</v>
      </c>
      <c r="B29" s="132" t="s">
        <v>17</v>
      </c>
      <c r="C29" s="132" t="s">
        <v>18</v>
      </c>
      <c r="D29" s="160" t="s">
        <v>39</v>
      </c>
      <c r="E29" s="133" t="s">
        <v>30</v>
      </c>
      <c r="F29" s="137">
        <v>2.2200000000000002</v>
      </c>
      <c r="G29" s="157">
        <v>0.62</v>
      </c>
      <c r="H29" s="157"/>
      <c r="I29" s="136">
        <v>18</v>
      </c>
      <c r="J29" s="137">
        <v>0.22</v>
      </c>
      <c r="K29" s="26">
        <f t="shared" si="0"/>
        <v>2.8181818181818183</v>
      </c>
      <c r="L29" s="159"/>
      <c r="M29" s="159"/>
      <c r="N29" s="159"/>
      <c r="O29" s="159"/>
      <c r="P29" s="159"/>
      <c r="Q29" s="159"/>
      <c r="R29" s="159"/>
      <c r="S29" s="159"/>
    </row>
    <row r="30" spans="1:19" x14ac:dyDescent="0.3">
      <c r="A30" s="131">
        <v>44956</v>
      </c>
      <c r="B30" s="132" t="s">
        <v>17</v>
      </c>
      <c r="C30" s="132" t="s">
        <v>18</v>
      </c>
      <c r="D30" s="161"/>
      <c r="E30" s="133" t="s">
        <v>32</v>
      </c>
      <c r="F30" s="137">
        <v>2.2200000000000002</v>
      </c>
      <c r="G30" s="157">
        <v>0.59</v>
      </c>
      <c r="H30" s="157"/>
      <c r="I30" s="136">
        <v>18</v>
      </c>
      <c r="J30" s="137">
        <v>0.22</v>
      </c>
      <c r="K30" s="26">
        <f t="shared" si="0"/>
        <v>2.6818181818181817</v>
      </c>
      <c r="L30" s="159"/>
      <c r="M30" s="159"/>
      <c r="N30" s="159"/>
      <c r="O30" s="159"/>
      <c r="P30" s="159"/>
      <c r="Q30" s="159"/>
      <c r="R30" s="159"/>
      <c r="S30" s="159"/>
    </row>
    <row r="31" spans="1:19" x14ac:dyDescent="0.3">
      <c r="A31" s="131">
        <v>44956</v>
      </c>
      <c r="B31" s="132" t="s">
        <v>17</v>
      </c>
      <c r="C31" s="132" t="s">
        <v>18</v>
      </c>
      <c r="D31" s="161"/>
      <c r="E31" s="133" t="s">
        <v>35</v>
      </c>
      <c r="F31" s="137">
        <v>2.2200000000000002</v>
      </c>
      <c r="G31" s="157">
        <v>0.52</v>
      </c>
      <c r="H31" s="157"/>
      <c r="I31" s="136">
        <v>18</v>
      </c>
      <c r="J31" s="137">
        <v>0.22</v>
      </c>
      <c r="K31" s="26">
        <f t="shared" si="0"/>
        <v>2.3636363636363638</v>
      </c>
      <c r="L31" s="159"/>
      <c r="M31" s="159"/>
      <c r="N31" s="159"/>
      <c r="O31" s="159"/>
      <c r="P31" s="159"/>
      <c r="Q31" s="159"/>
      <c r="R31" s="159"/>
      <c r="S31" s="159"/>
    </row>
    <row r="32" spans="1:19" x14ac:dyDescent="0.3">
      <c r="A32" s="131">
        <v>44956</v>
      </c>
      <c r="B32" s="132" t="s">
        <v>17</v>
      </c>
      <c r="C32" s="132" t="s">
        <v>18</v>
      </c>
      <c r="D32" s="162"/>
      <c r="E32" s="133" t="s">
        <v>36</v>
      </c>
      <c r="F32" s="137">
        <v>2.2200000000000002</v>
      </c>
      <c r="G32" s="157">
        <v>0.53</v>
      </c>
      <c r="H32" s="157"/>
      <c r="I32" s="136">
        <v>18</v>
      </c>
      <c r="J32" s="137">
        <v>0.22</v>
      </c>
      <c r="K32" s="26">
        <f t="shared" si="0"/>
        <v>2.4090909090909092</v>
      </c>
      <c r="L32" s="159"/>
      <c r="M32" s="159"/>
      <c r="N32" s="159"/>
      <c r="O32" s="159"/>
      <c r="P32" s="159"/>
      <c r="Q32" s="159"/>
      <c r="R32" s="159"/>
      <c r="S32" s="159"/>
    </row>
    <row r="33" spans="1:19" x14ac:dyDescent="0.3">
      <c r="A33" s="131">
        <v>44956</v>
      </c>
      <c r="B33" s="132" t="s">
        <v>17</v>
      </c>
      <c r="C33" s="132" t="s">
        <v>18</v>
      </c>
      <c r="D33" s="160" t="s">
        <v>40</v>
      </c>
      <c r="E33" s="133" t="s">
        <v>30</v>
      </c>
      <c r="F33" s="137">
        <v>2.2200000000000002</v>
      </c>
      <c r="G33" s="157">
        <v>0.56000000000000005</v>
      </c>
      <c r="H33" s="157"/>
      <c r="I33" s="136">
        <v>18</v>
      </c>
      <c r="J33" s="137">
        <v>0.22</v>
      </c>
      <c r="K33" s="26">
        <f t="shared" si="0"/>
        <v>2.5454545454545459</v>
      </c>
      <c r="L33" s="159"/>
      <c r="M33" s="159"/>
      <c r="N33" s="159"/>
      <c r="O33" s="159"/>
      <c r="P33" s="159"/>
      <c r="Q33" s="159"/>
      <c r="R33" s="159"/>
      <c r="S33" s="159"/>
    </row>
    <row r="34" spans="1:19" x14ac:dyDescent="0.3">
      <c r="A34" s="131">
        <v>44956</v>
      </c>
      <c r="B34" s="132" t="s">
        <v>17</v>
      </c>
      <c r="C34" s="132" t="s">
        <v>18</v>
      </c>
      <c r="D34" s="161"/>
      <c r="E34" s="133" t="s">
        <v>32</v>
      </c>
      <c r="F34" s="137">
        <v>2.2200000000000002</v>
      </c>
      <c r="G34" s="157">
        <v>0.56999999999999995</v>
      </c>
      <c r="H34" s="157"/>
      <c r="I34" s="136">
        <v>18</v>
      </c>
      <c r="J34" s="137">
        <v>0.22</v>
      </c>
      <c r="K34" s="26">
        <f t="shared" si="0"/>
        <v>2.5909090909090908</v>
      </c>
      <c r="L34" s="159"/>
      <c r="M34" s="159"/>
      <c r="N34" s="159"/>
      <c r="O34" s="159"/>
      <c r="P34" s="159"/>
      <c r="Q34" s="159"/>
      <c r="R34" s="159"/>
      <c r="S34" s="159"/>
    </row>
    <row r="35" spans="1:19" x14ac:dyDescent="0.3">
      <c r="A35" s="131">
        <v>44956</v>
      </c>
      <c r="B35" s="132" t="s">
        <v>17</v>
      </c>
      <c r="C35" s="132" t="s">
        <v>18</v>
      </c>
      <c r="D35" s="161"/>
      <c r="E35" s="133" t="s">
        <v>35</v>
      </c>
      <c r="F35" s="137">
        <v>2.2200000000000002</v>
      </c>
      <c r="G35" s="157">
        <v>0.48</v>
      </c>
      <c r="H35" s="157"/>
      <c r="I35" s="136">
        <v>18</v>
      </c>
      <c r="J35" s="137">
        <v>0.22</v>
      </c>
      <c r="K35" s="26">
        <f t="shared" si="0"/>
        <v>2.1818181818181817</v>
      </c>
      <c r="L35" s="159"/>
      <c r="M35" s="159"/>
      <c r="N35" s="159"/>
      <c r="O35" s="159"/>
      <c r="P35" s="159"/>
      <c r="Q35" s="159"/>
      <c r="R35" s="159"/>
      <c r="S35" s="159"/>
    </row>
    <row r="36" spans="1:19" x14ac:dyDescent="0.3">
      <c r="A36" s="131">
        <v>44956</v>
      </c>
      <c r="B36" s="132" t="s">
        <v>17</v>
      </c>
      <c r="C36" s="132" t="s">
        <v>18</v>
      </c>
      <c r="D36" s="162"/>
      <c r="E36" s="133" t="s">
        <v>36</v>
      </c>
      <c r="F36" s="137">
        <v>2.2200000000000002</v>
      </c>
      <c r="G36" s="157">
        <v>0.6</v>
      </c>
      <c r="H36" s="157"/>
      <c r="I36" s="136">
        <v>18</v>
      </c>
      <c r="J36" s="137">
        <v>0.22</v>
      </c>
      <c r="K36" s="26">
        <f t="shared" si="0"/>
        <v>2.7272727272727271</v>
      </c>
      <c r="L36" s="159"/>
      <c r="M36" s="159"/>
      <c r="N36" s="159"/>
      <c r="O36" s="159"/>
      <c r="P36" s="159"/>
      <c r="Q36" s="159"/>
      <c r="R36" s="159"/>
      <c r="S36" s="159"/>
    </row>
    <row r="37" spans="1:19" x14ac:dyDescent="0.3">
      <c r="A37" s="131">
        <v>44956</v>
      </c>
      <c r="B37" s="132" t="s">
        <v>17</v>
      </c>
      <c r="C37" s="132" t="s">
        <v>18</v>
      </c>
      <c r="D37" s="160" t="s">
        <v>41</v>
      </c>
      <c r="E37" s="133" t="s">
        <v>30</v>
      </c>
      <c r="F37" s="137">
        <v>2.2200000000000002</v>
      </c>
      <c r="G37" s="157">
        <v>0.56999999999999995</v>
      </c>
      <c r="H37" s="157"/>
      <c r="I37" s="136">
        <v>18</v>
      </c>
      <c r="J37" s="137">
        <v>0.22</v>
      </c>
      <c r="K37" s="26">
        <f t="shared" si="0"/>
        <v>2.5909090909090908</v>
      </c>
      <c r="L37" s="159"/>
      <c r="M37" s="159"/>
      <c r="N37" s="159"/>
      <c r="O37" s="159"/>
      <c r="P37" s="159"/>
      <c r="Q37" s="159"/>
      <c r="R37" s="159"/>
      <c r="S37" s="159"/>
    </row>
    <row r="38" spans="1:19" x14ac:dyDescent="0.3">
      <c r="A38" s="131">
        <v>44956</v>
      </c>
      <c r="B38" s="132" t="s">
        <v>17</v>
      </c>
      <c r="C38" s="132" t="s">
        <v>18</v>
      </c>
      <c r="D38" s="161"/>
      <c r="E38" s="133" t="s">
        <v>32</v>
      </c>
      <c r="F38" s="137">
        <v>2.2200000000000002</v>
      </c>
      <c r="G38" s="157">
        <v>0.48</v>
      </c>
      <c r="H38" s="157"/>
      <c r="I38" s="136">
        <v>18</v>
      </c>
      <c r="J38" s="137">
        <v>0.22</v>
      </c>
      <c r="K38" s="26">
        <f t="shared" si="0"/>
        <v>2.1818181818181817</v>
      </c>
      <c r="L38" s="159"/>
      <c r="M38" s="159"/>
      <c r="N38" s="159"/>
      <c r="O38" s="159"/>
      <c r="P38" s="159"/>
      <c r="Q38" s="159"/>
      <c r="R38" s="159"/>
      <c r="S38" s="159"/>
    </row>
    <row r="39" spans="1:19" x14ac:dyDescent="0.3">
      <c r="A39" s="131">
        <v>44956</v>
      </c>
      <c r="B39" s="132" t="s">
        <v>17</v>
      </c>
      <c r="C39" s="132" t="s">
        <v>18</v>
      </c>
      <c r="D39" s="161"/>
      <c r="E39" s="133" t="s">
        <v>35</v>
      </c>
      <c r="F39" s="137">
        <v>2.2200000000000002</v>
      </c>
      <c r="G39" s="157">
        <v>0.52</v>
      </c>
      <c r="H39" s="157"/>
      <c r="I39" s="136">
        <v>18</v>
      </c>
      <c r="J39" s="137">
        <v>0.22</v>
      </c>
      <c r="K39" s="26">
        <f t="shared" si="0"/>
        <v>2.3636363636363638</v>
      </c>
      <c r="L39" s="159"/>
      <c r="M39" s="159"/>
      <c r="N39" s="159"/>
      <c r="O39" s="159"/>
      <c r="P39" s="159"/>
      <c r="Q39" s="159"/>
      <c r="R39" s="159"/>
      <c r="S39" s="159"/>
    </row>
    <row r="40" spans="1:19" x14ac:dyDescent="0.3">
      <c r="A40" s="131">
        <v>44956</v>
      </c>
      <c r="B40" s="132" t="s">
        <v>17</v>
      </c>
      <c r="C40" s="132" t="s">
        <v>18</v>
      </c>
      <c r="D40" s="162"/>
      <c r="E40" s="133" t="s">
        <v>36</v>
      </c>
      <c r="F40" s="137">
        <v>2.2200000000000002</v>
      </c>
      <c r="G40" s="157">
        <v>0.51</v>
      </c>
      <c r="H40" s="157"/>
      <c r="I40" s="136">
        <v>18</v>
      </c>
      <c r="J40" s="137">
        <v>0.22</v>
      </c>
      <c r="K40" s="26">
        <f t="shared" si="0"/>
        <v>2.3181818181818183</v>
      </c>
      <c r="L40" s="159"/>
      <c r="M40" s="159"/>
      <c r="N40" s="159"/>
      <c r="O40" s="159"/>
      <c r="P40" s="159"/>
      <c r="Q40" s="159"/>
      <c r="R40" s="159"/>
      <c r="S40" s="159"/>
    </row>
    <row r="41" spans="1:19" x14ac:dyDescent="0.3">
      <c r="A41" s="131">
        <v>44956</v>
      </c>
      <c r="B41" s="132" t="s">
        <v>17</v>
      </c>
      <c r="C41" s="132" t="s">
        <v>18</v>
      </c>
      <c r="D41" s="160" t="s">
        <v>42</v>
      </c>
      <c r="E41" s="133" t="s">
        <v>30</v>
      </c>
      <c r="F41" s="137">
        <v>2.23</v>
      </c>
      <c r="G41" s="157">
        <v>0.53</v>
      </c>
      <c r="H41" s="157"/>
      <c r="I41" s="136">
        <v>18</v>
      </c>
      <c r="J41" s="137">
        <v>0.22</v>
      </c>
      <c r="K41" s="26">
        <f t="shared" si="0"/>
        <v>2.4090909090909092</v>
      </c>
      <c r="L41" s="159"/>
      <c r="M41" s="159"/>
      <c r="N41" s="159"/>
      <c r="O41" s="159"/>
      <c r="P41" s="159"/>
      <c r="Q41" s="159"/>
      <c r="R41" s="159"/>
      <c r="S41" s="159"/>
    </row>
    <row r="42" spans="1:19" x14ac:dyDescent="0.3">
      <c r="A42" s="131">
        <v>44956</v>
      </c>
      <c r="B42" s="132" t="s">
        <v>17</v>
      </c>
      <c r="C42" s="132" t="s">
        <v>18</v>
      </c>
      <c r="D42" s="161"/>
      <c r="E42" s="133" t="s">
        <v>32</v>
      </c>
      <c r="F42" s="137">
        <v>2.23</v>
      </c>
      <c r="G42" s="157">
        <v>0.55000000000000004</v>
      </c>
      <c r="H42" s="157"/>
      <c r="I42" s="136">
        <v>18</v>
      </c>
      <c r="J42" s="137">
        <v>0.22</v>
      </c>
      <c r="K42" s="26">
        <f t="shared" si="0"/>
        <v>2.5</v>
      </c>
      <c r="L42" s="159"/>
      <c r="M42" s="159"/>
      <c r="N42" s="159"/>
      <c r="O42" s="159"/>
      <c r="P42" s="159"/>
      <c r="Q42" s="159"/>
      <c r="R42" s="159"/>
      <c r="S42" s="159"/>
    </row>
    <row r="43" spans="1:19" x14ac:dyDescent="0.3">
      <c r="A43" s="131">
        <v>44956</v>
      </c>
      <c r="B43" s="132" t="s">
        <v>17</v>
      </c>
      <c r="C43" s="132" t="s">
        <v>18</v>
      </c>
      <c r="D43" s="161"/>
      <c r="E43" s="133" t="s">
        <v>35</v>
      </c>
      <c r="F43" s="137">
        <v>2.23</v>
      </c>
      <c r="G43" s="157">
        <v>0.54</v>
      </c>
      <c r="H43" s="157"/>
      <c r="I43" s="136">
        <v>18</v>
      </c>
      <c r="J43" s="137">
        <v>0.22</v>
      </c>
      <c r="K43" s="26">
        <f t="shared" si="0"/>
        <v>2.4545454545454546</v>
      </c>
      <c r="L43" s="159"/>
      <c r="M43" s="159"/>
      <c r="N43" s="159"/>
      <c r="O43" s="159"/>
      <c r="P43" s="159"/>
      <c r="Q43" s="159"/>
      <c r="R43" s="159"/>
      <c r="S43" s="159"/>
    </row>
    <row r="44" spans="1:19" x14ac:dyDescent="0.3">
      <c r="A44" s="131">
        <v>44956</v>
      </c>
      <c r="B44" s="132" t="s">
        <v>17</v>
      </c>
      <c r="C44" s="132" t="s">
        <v>18</v>
      </c>
      <c r="D44" s="162"/>
      <c r="E44" s="133" t="s">
        <v>36</v>
      </c>
      <c r="F44" s="137">
        <v>2.23</v>
      </c>
      <c r="G44" s="157">
        <v>0.54</v>
      </c>
      <c r="H44" s="157"/>
      <c r="I44" s="136">
        <v>18</v>
      </c>
      <c r="J44" s="137">
        <v>0.22</v>
      </c>
      <c r="K44" s="26">
        <f t="shared" si="0"/>
        <v>2.4545454545454546</v>
      </c>
      <c r="L44" s="159"/>
      <c r="M44" s="159"/>
      <c r="N44" s="159"/>
      <c r="O44" s="159"/>
      <c r="P44" s="159"/>
      <c r="Q44" s="159"/>
      <c r="R44" s="159"/>
      <c r="S44" s="159"/>
    </row>
    <row r="45" spans="1:19" x14ac:dyDescent="0.3">
      <c r="A45" s="131">
        <v>44956</v>
      </c>
      <c r="B45" s="132" t="s">
        <v>17</v>
      </c>
      <c r="C45" s="132" t="s">
        <v>18</v>
      </c>
      <c r="D45" s="160" t="s">
        <v>43</v>
      </c>
      <c r="E45" s="133" t="s">
        <v>30</v>
      </c>
      <c r="F45" s="137">
        <v>2.2200000000000002</v>
      </c>
      <c r="G45" s="157">
        <v>0.63</v>
      </c>
      <c r="H45" s="157"/>
      <c r="I45" s="136">
        <v>18</v>
      </c>
      <c r="J45" s="137">
        <v>0.22</v>
      </c>
      <c r="K45" s="26">
        <f t="shared" si="0"/>
        <v>2.8636363636363638</v>
      </c>
      <c r="L45" s="159"/>
      <c r="M45" s="159"/>
      <c r="N45" s="159"/>
      <c r="O45" s="159"/>
      <c r="P45" s="159"/>
      <c r="Q45" s="159"/>
      <c r="R45" s="159"/>
      <c r="S45" s="159"/>
    </row>
    <row r="46" spans="1:19" x14ac:dyDescent="0.3">
      <c r="A46" s="131">
        <v>44956</v>
      </c>
      <c r="B46" s="132" t="s">
        <v>17</v>
      </c>
      <c r="C46" s="132" t="s">
        <v>18</v>
      </c>
      <c r="D46" s="161"/>
      <c r="E46" s="133" t="s">
        <v>32</v>
      </c>
      <c r="F46" s="137">
        <v>2.2200000000000002</v>
      </c>
      <c r="G46" s="157">
        <v>0.54</v>
      </c>
      <c r="H46" s="157"/>
      <c r="I46" s="136">
        <v>18</v>
      </c>
      <c r="J46" s="137">
        <v>0.22</v>
      </c>
      <c r="K46" s="26">
        <f t="shared" si="0"/>
        <v>2.4545454545454546</v>
      </c>
      <c r="L46" s="159"/>
      <c r="M46" s="159"/>
      <c r="N46" s="159"/>
      <c r="O46" s="159"/>
      <c r="P46" s="159"/>
      <c r="Q46" s="159"/>
      <c r="R46" s="159"/>
      <c r="S46" s="159"/>
    </row>
    <row r="47" spans="1:19" x14ac:dyDescent="0.3">
      <c r="A47" s="131">
        <v>44956</v>
      </c>
      <c r="B47" s="132" t="s">
        <v>17</v>
      </c>
      <c r="C47" s="132" t="s">
        <v>18</v>
      </c>
      <c r="D47" s="161"/>
      <c r="E47" s="133" t="s">
        <v>35</v>
      </c>
      <c r="F47" s="137">
        <v>2.2200000000000002</v>
      </c>
      <c r="G47" s="157">
        <v>0.53</v>
      </c>
      <c r="H47" s="157"/>
      <c r="I47" s="136">
        <v>18</v>
      </c>
      <c r="J47" s="137">
        <v>0.22</v>
      </c>
      <c r="K47" s="26">
        <f t="shared" si="0"/>
        <v>2.4090909090909092</v>
      </c>
      <c r="L47" s="159"/>
      <c r="M47" s="159"/>
      <c r="N47" s="159"/>
      <c r="O47" s="159"/>
      <c r="P47" s="159"/>
      <c r="Q47" s="159"/>
      <c r="R47" s="159"/>
      <c r="S47" s="159"/>
    </row>
    <row r="48" spans="1:19" x14ac:dyDescent="0.3">
      <c r="A48" s="131">
        <v>44956</v>
      </c>
      <c r="B48" s="132" t="s">
        <v>17</v>
      </c>
      <c r="C48" s="132" t="s">
        <v>18</v>
      </c>
      <c r="D48" s="162"/>
      <c r="E48" s="133" t="s">
        <v>36</v>
      </c>
      <c r="F48" s="137">
        <v>2.2200000000000002</v>
      </c>
      <c r="G48" s="157">
        <v>0.57999999999999996</v>
      </c>
      <c r="H48" s="157"/>
      <c r="I48" s="136">
        <v>18</v>
      </c>
      <c r="J48" s="137">
        <v>0.22</v>
      </c>
      <c r="K48" s="26">
        <f t="shared" si="0"/>
        <v>2.6363636363636362</v>
      </c>
      <c r="L48" s="159"/>
      <c r="M48" s="159"/>
      <c r="N48" s="159"/>
      <c r="O48" s="159"/>
      <c r="P48" s="159"/>
      <c r="Q48" s="159"/>
      <c r="R48" s="159"/>
      <c r="S48" s="159"/>
    </row>
    <row r="49" spans="1:19" x14ac:dyDescent="0.3">
      <c r="A49" s="131">
        <v>44956</v>
      </c>
      <c r="B49" s="132" t="s">
        <v>17</v>
      </c>
      <c r="C49" s="132" t="s">
        <v>18</v>
      </c>
      <c r="D49" s="160" t="s">
        <v>44</v>
      </c>
      <c r="E49" s="133" t="s">
        <v>30</v>
      </c>
      <c r="F49" s="137">
        <v>2.23</v>
      </c>
      <c r="G49" s="157">
        <v>0.57999999999999996</v>
      </c>
      <c r="H49" s="157"/>
      <c r="I49" s="136">
        <v>18</v>
      </c>
      <c r="J49" s="137">
        <v>0.22</v>
      </c>
      <c r="K49" s="26">
        <f t="shared" si="0"/>
        <v>2.6363636363636362</v>
      </c>
      <c r="L49" s="159"/>
      <c r="M49" s="159"/>
      <c r="N49" s="159"/>
      <c r="O49" s="159"/>
      <c r="P49" s="159"/>
      <c r="Q49" s="159"/>
      <c r="R49" s="159"/>
      <c r="S49" s="159"/>
    </row>
    <row r="50" spans="1:19" x14ac:dyDescent="0.3">
      <c r="A50" s="131">
        <v>44956</v>
      </c>
      <c r="B50" s="132" t="s">
        <v>17</v>
      </c>
      <c r="C50" s="132" t="s">
        <v>18</v>
      </c>
      <c r="D50" s="161"/>
      <c r="E50" s="133" t="s">
        <v>32</v>
      </c>
      <c r="F50" s="137">
        <v>2.23</v>
      </c>
      <c r="G50" s="157">
        <v>0.6</v>
      </c>
      <c r="H50" s="157"/>
      <c r="I50" s="136">
        <v>18</v>
      </c>
      <c r="J50" s="137">
        <v>0.22</v>
      </c>
      <c r="K50" s="26">
        <f t="shared" si="0"/>
        <v>2.7272727272727271</v>
      </c>
      <c r="L50" s="159"/>
      <c r="M50" s="159"/>
      <c r="N50" s="159"/>
      <c r="O50" s="159"/>
      <c r="P50" s="159"/>
      <c r="Q50" s="159"/>
      <c r="R50" s="159"/>
      <c r="S50" s="159"/>
    </row>
    <row r="51" spans="1:19" x14ac:dyDescent="0.3">
      <c r="A51" s="131">
        <v>44956</v>
      </c>
      <c r="B51" s="132" t="s">
        <v>17</v>
      </c>
      <c r="C51" s="132" t="s">
        <v>18</v>
      </c>
      <c r="D51" s="161"/>
      <c r="E51" s="133" t="s">
        <v>35</v>
      </c>
      <c r="F51" s="137">
        <v>2.23</v>
      </c>
      <c r="G51" s="157">
        <v>0.61</v>
      </c>
      <c r="H51" s="157"/>
      <c r="I51" s="136">
        <v>18</v>
      </c>
      <c r="J51" s="137">
        <v>0.22</v>
      </c>
      <c r="K51" s="26">
        <f t="shared" si="0"/>
        <v>2.7727272727272725</v>
      </c>
      <c r="L51" s="159"/>
      <c r="M51" s="159"/>
      <c r="N51" s="159"/>
      <c r="O51" s="159"/>
      <c r="P51" s="159"/>
      <c r="Q51" s="159"/>
      <c r="R51" s="159"/>
      <c r="S51" s="159"/>
    </row>
    <row r="52" spans="1:19" x14ac:dyDescent="0.3">
      <c r="A52" s="131">
        <v>44956</v>
      </c>
      <c r="B52" s="132" t="s">
        <v>17</v>
      </c>
      <c r="C52" s="132" t="s">
        <v>18</v>
      </c>
      <c r="D52" s="162"/>
      <c r="E52" s="133" t="s">
        <v>36</v>
      </c>
      <c r="F52" s="137">
        <v>2.23</v>
      </c>
      <c r="G52" s="157">
        <v>0.61</v>
      </c>
      <c r="H52" s="157"/>
      <c r="I52" s="136">
        <v>18</v>
      </c>
      <c r="J52" s="137">
        <v>0.22</v>
      </c>
      <c r="K52" s="26">
        <f t="shared" si="0"/>
        <v>2.7727272727272725</v>
      </c>
      <c r="L52" s="159"/>
      <c r="M52" s="159"/>
      <c r="N52" s="159"/>
      <c r="O52" s="159"/>
      <c r="P52" s="159"/>
      <c r="Q52" s="159"/>
      <c r="R52" s="159"/>
      <c r="S52" s="159"/>
    </row>
    <row r="53" spans="1:19" x14ac:dyDescent="0.3">
      <c r="A53" s="131">
        <v>44956</v>
      </c>
      <c r="B53" s="132" t="s">
        <v>17</v>
      </c>
      <c r="C53" s="132" t="s">
        <v>18</v>
      </c>
      <c r="D53" s="160" t="s">
        <v>45</v>
      </c>
      <c r="E53" s="133" t="s">
        <v>30</v>
      </c>
      <c r="F53" s="137">
        <v>2.23</v>
      </c>
      <c r="G53" s="157">
        <v>0.65</v>
      </c>
      <c r="H53" s="157"/>
      <c r="I53" s="136">
        <v>18</v>
      </c>
      <c r="J53" s="137">
        <v>0.22</v>
      </c>
      <c r="K53" s="26">
        <f t="shared" si="0"/>
        <v>2.9545454545454546</v>
      </c>
      <c r="L53" s="159"/>
      <c r="M53" s="159"/>
      <c r="N53" s="159"/>
      <c r="O53" s="159"/>
      <c r="P53" s="159"/>
      <c r="Q53" s="159"/>
      <c r="R53" s="159"/>
      <c r="S53" s="159"/>
    </row>
    <row r="54" spans="1:19" x14ac:dyDescent="0.3">
      <c r="A54" s="131">
        <v>44956</v>
      </c>
      <c r="B54" s="132" t="s">
        <v>17</v>
      </c>
      <c r="C54" s="132" t="s">
        <v>18</v>
      </c>
      <c r="D54" s="161"/>
      <c r="E54" s="133" t="s">
        <v>32</v>
      </c>
      <c r="F54" s="137">
        <v>2.23</v>
      </c>
      <c r="G54" s="157">
        <v>0.53</v>
      </c>
      <c r="H54" s="157"/>
      <c r="I54" s="136">
        <v>18</v>
      </c>
      <c r="J54" s="137">
        <v>0.22</v>
      </c>
      <c r="K54" s="26">
        <f t="shared" si="0"/>
        <v>2.4090909090909092</v>
      </c>
      <c r="L54" s="159"/>
      <c r="M54" s="159"/>
      <c r="N54" s="159"/>
      <c r="O54" s="159"/>
      <c r="P54" s="159"/>
      <c r="Q54" s="159"/>
      <c r="R54" s="159"/>
      <c r="S54" s="159"/>
    </row>
    <row r="55" spans="1:19" x14ac:dyDescent="0.3">
      <c r="A55" s="131">
        <v>44956</v>
      </c>
      <c r="B55" s="132" t="s">
        <v>17</v>
      </c>
      <c r="C55" s="132" t="s">
        <v>18</v>
      </c>
      <c r="D55" s="161"/>
      <c r="E55" s="133" t="s">
        <v>35</v>
      </c>
      <c r="F55" s="137">
        <v>2.23</v>
      </c>
      <c r="G55" s="157">
        <v>0.61</v>
      </c>
      <c r="H55" s="157"/>
      <c r="I55" s="136">
        <v>18</v>
      </c>
      <c r="J55" s="137">
        <v>0.22</v>
      </c>
      <c r="K55" s="26">
        <f t="shared" si="0"/>
        <v>2.7727272727272725</v>
      </c>
      <c r="L55" s="159"/>
      <c r="M55" s="159"/>
      <c r="N55" s="159"/>
      <c r="O55" s="159"/>
      <c r="P55" s="159"/>
      <c r="Q55" s="159"/>
      <c r="R55" s="159"/>
      <c r="S55" s="159"/>
    </row>
    <row r="56" spans="1:19" x14ac:dyDescent="0.3">
      <c r="A56" s="131">
        <v>44956</v>
      </c>
      <c r="B56" s="132" t="s">
        <v>17</v>
      </c>
      <c r="C56" s="132" t="s">
        <v>18</v>
      </c>
      <c r="D56" s="162"/>
      <c r="E56" s="133" t="s">
        <v>36</v>
      </c>
      <c r="F56" s="137">
        <v>2.23</v>
      </c>
      <c r="G56" s="157">
        <v>0.6</v>
      </c>
      <c r="H56" s="157"/>
      <c r="I56" s="136">
        <v>18</v>
      </c>
      <c r="J56" s="137">
        <v>0.22</v>
      </c>
      <c r="K56" s="26">
        <f t="shared" si="0"/>
        <v>2.7272727272727271</v>
      </c>
      <c r="L56" s="159"/>
      <c r="M56" s="159"/>
      <c r="N56" s="159"/>
      <c r="O56" s="159"/>
      <c r="P56" s="159"/>
      <c r="Q56" s="159"/>
      <c r="R56" s="159"/>
      <c r="S56" s="159"/>
    </row>
    <row r="57" spans="1:19" x14ac:dyDescent="0.3">
      <c r="A57" s="131">
        <v>44956</v>
      </c>
      <c r="B57" s="132" t="s">
        <v>17</v>
      </c>
      <c r="C57" s="132" t="s">
        <v>18</v>
      </c>
      <c r="D57" s="160" t="s">
        <v>46</v>
      </c>
      <c r="E57" s="133" t="s">
        <v>30</v>
      </c>
      <c r="F57" s="137">
        <v>2.23</v>
      </c>
      <c r="G57" s="157">
        <v>0.68</v>
      </c>
      <c r="H57" s="157"/>
      <c r="I57" s="136">
        <v>18</v>
      </c>
      <c r="J57" s="137">
        <v>0.22</v>
      </c>
      <c r="K57" s="26">
        <f t="shared" si="0"/>
        <v>3.0909090909090913</v>
      </c>
      <c r="L57" s="159"/>
      <c r="M57" s="159"/>
      <c r="N57" s="159"/>
      <c r="O57" s="159"/>
      <c r="P57" s="159"/>
      <c r="Q57" s="159"/>
      <c r="R57" s="159"/>
      <c r="S57" s="159"/>
    </row>
    <row r="58" spans="1:19" x14ac:dyDescent="0.3">
      <c r="A58" s="131">
        <v>44956</v>
      </c>
      <c r="B58" s="132" t="s">
        <v>17</v>
      </c>
      <c r="C58" s="132" t="s">
        <v>18</v>
      </c>
      <c r="D58" s="161"/>
      <c r="E58" s="133" t="s">
        <v>32</v>
      </c>
      <c r="F58" s="137">
        <v>2.23</v>
      </c>
      <c r="G58" s="157">
        <v>0.53</v>
      </c>
      <c r="H58" s="157"/>
      <c r="I58" s="136">
        <v>18</v>
      </c>
      <c r="J58" s="137">
        <v>0.22</v>
      </c>
      <c r="K58" s="26">
        <f t="shared" si="0"/>
        <v>2.4090909090909092</v>
      </c>
      <c r="L58" s="159"/>
      <c r="M58" s="159"/>
      <c r="N58" s="159"/>
      <c r="O58" s="159"/>
      <c r="P58" s="159"/>
      <c r="Q58" s="159"/>
      <c r="R58" s="159"/>
      <c r="S58" s="159"/>
    </row>
    <row r="59" spans="1:19" x14ac:dyDescent="0.3">
      <c r="A59" s="131">
        <v>44956</v>
      </c>
      <c r="B59" s="132" t="s">
        <v>17</v>
      </c>
      <c r="C59" s="132" t="s">
        <v>18</v>
      </c>
      <c r="D59" s="161"/>
      <c r="E59" s="133" t="s">
        <v>35</v>
      </c>
      <c r="F59" s="137">
        <v>2.23</v>
      </c>
      <c r="G59" s="157">
        <v>0.53</v>
      </c>
      <c r="H59" s="157"/>
      <c r="I59" s="136">
        <v>18</v>
      </c>
      <c r="J59" s="137">
        <v>0.22</v>
      </c>
      <c r="K59" s="26">
        <f t="shared" si="0"/>
        <v>2.4090909090909092</v>
      </c>
      <c r="L59" s="159"/>
      <c r="M59" s="159"/>
      <c r="N59" s="159"/>
      <c r="O59" s="159"/>
      <c r="P59" s="159"/>
      <c r="Q59" s="159"/>
      <c r="R59" s="159"/>
      <c r="S59" s="159"/>
    </row>
    <row r="60" spans="1:19" x14ac:dyDescent="0.3">
      <c r="A60" s="131">
        <v>44956</v>
      </c>
      <c r="B60" s="132" t="s">
        <v>17</v>
      </c>
      <c r="C60" s="132" t="s">
        <v>18</v>
      </c>
      <c r="D60" s="162"/>
      <c r="E60" s="133" t="s">
        <v>36</v>
      </c>
      <c r="F60" s="137">
        <v>2.23</v>
      </c>
      <c r="G60" s="157">
        <v>0.51</v>
      </c>
      <c r="H60" s="157"/>
      <c r="I60" s="136">
        <v>18</v>
      </c>
      <c r="J60" s="137">
        <v>0.22</v>
      </c>
      <c r="K60" s="26">
        <f t="shared" si="0"/>
        <v>2.3181818181818183</v>
      </c>
      <c r="L60" s="159"/>
      <c r="M60" s="159"/>
      <c r="N60" s="159"/>
      <c r="O60" s="159"/>
      <c r="P60" s="159"/>
      <c r="Q60" s="159"/>
      <c r="R60" s="159"/>
      <c r="S60" s="159"/>
    </row>
    <row r="61" spans="1:19" x14ac:dyDescent="0.3">
      <c r="A61" s="131">
        <v>44956</v>
      </c>
      <c r="B61" s="132" t="s">
        <v>17</v>
      </c>
      <c r="C61" s="132" t="s">
        <v>18</v>
      </c>
      <c r="D61" s="160" t="s">
        <v>47</v>
      </c>
      <c r="E61" s="133" t="s">
        <v>30</v>
      </c>
      <c r="F61" s="137">
        <v>2.23</v>
      </c>
      <c r="G61" s="157">
        <v>0.6</v>
      </c>
      <c r="H61" s="157"/>
      <c r="I61" s="136">
        <v>18</v>
      </c>
      <c r="J61" s="137">
        <v>0.22</v>
      </c>
      <c r="K61" s="26">
        <f t="shared" si="0"/>
        <v>2.7272727272727271</v>
      </c>
      <c r="L61" s="159"/>
      <c r="M61" s="159"/>
      <c r="N61" s="159"/>
      <c r="O61" s="159"/>
      <c r="P61" s="159"/>
      <c r="Q61" s="159"/>
      <c r="R61" s="159"/>
      <c r="S61" s="159"/>
    </row>
    <row r="62" spans="1:19" x14ac:dyDescent="0.3">
      <c r="A62" s="131">
        <v>44956</v>
      </c>
      <c r="B62" s="132" t="s">
        <v>17</v>
      </c>
      <c r="C62" s="132" t="s">
        <v>18</v>
      </c>
      <c r="D62" s="161"/>
      <c r="E62" s="133" t="s">
        <v>32</v>
      </c>
      <c r="F62" s="137">
        <v>2.23</v>
      </c>
      <c r="G62" s="157">
        <v>0.55000000000000004</v>
      </c>
      <c r="H62" s="157"/>
      <c r="I62" s="136">
        <v>18</v>
      </c>
      <c r="J62" s="137">
        <v>0.22</v>
      </c>
      <c r="K62" s="26">
        <f t="shared" si="0"/>
        <v>2.5</v>
      </c>
      <c r="L62" s="159"/>
      <c r="M62" s="159"/>
      <c r="N62" s="159"/>
      <c r="O62" s="159"/>
      <c r="P62" s="159"/>
      <c r="Q62" s="159"/>
      <c r="R62" s="159"/>
      <c r="S62" s="159"/>
    </row>
    <row r="63" spans="1:19" x14ac:dyDescent="0.3">
      <c r="A63" s="131">
        <v>44956</v>
      </c>
      <c r="B63" s="132" t="s">
        <v>17</v>
      </c>
      <c r="C63" s="132" t="s">
        <v>18</v>
      </c>
      <c r="D63" s="161"/>
      <c r="E63" s="133" t="s">
        <v>35</v>
      </c>
      <c r="F63" s="137">
        <v>2.23</v>
      </c>
      <c r="G63" s="157">
        <v>0.6</v>
      </c>
      <c r="H63" s="157"/>
      <c r="I63" s="136">
        <v>18</v>
      </c>
      <c r="J63" s="137">
        <v>0.22</v>
      </c>
      <c r="K63" s="26">
        <f t="shared" si="0"/>
        <v>2.7272727272727271</v>
      </c>
      <c r="L63" s="159"/>
      <c r="M63" s="159"/>
      <c r="N63" s="159"/>
      <c r="O63" s="159"/>
      <c r="P63" s="159"/>
      <c r="Q63" s="159"/>
      <c r="R63" s="159"/>
      <c r="S63" s="159"/>
    </row>
    <row r="64" spans="1:19" x14ac:dyDescent="0.3">
      <c r="A64" s="131">
        <v>44956</v>
      </c>
      <c r="B64" s="132" t="s">
        <v>17</v>
      </c>
      <c r="C64" s="132" t="s">
        <v>18</v>
      </c>
      <c r="D64" s="162"/>
      <c r="E64" s="133" t="s">
        <v>36</v>
      </c>
      <c r="F64" s="137">
        <v>2.23</v>
      </c>
      <c r="G64" s="157">
        <v>0.62</v>
      </c>
      <c r="H64" s="157"/>
      <c r="I64" s="136">
        <v>18</v>
      </c>
      <c r="J64" s="137">
        <v>0.22</v>
      </c>
      <c r="K64" s="26">
        <f t="shared" si="0"/>
        <v>2.8181818181818183</v>
      </c>
      <c r="L64" s="159"/>
      <c r="M64" s="159"/>
      <c r="N64" s="159"/>
      <c r="O64" s="159"/>
      <c r="P64" s="159"/>
      <c r="Q64" s="159"/>
      <c r="R64" s="159"/>
      <c r="S64" s="159"/>
    </row>
    <row r="65" spans="1:19" x14ac:dyDescent="0.3">
      <c r="A65" s="131">
        <v>44956</v>
      </c>
      <c r="B65" s="132" t="s">
        <v>17</v>
      </c>
      <c r="C65" s="132" t="s">
        <v>18</v>
      </c>
      <c r="D65" s="160" t="s">
        <v>48</v>
      </c>
      <c r="E65" s="133" t="s">
        <v>30</v>
      </c>
      <c r="F65" s="137">
        <v>2.2200000000000002</v>
      </c>
      <c r="G65" s="157">
        <v>0.6</v>
      </c>
      <c r="H65" s="157"/>
      <c r="I65" s="136">
        <v>18</v>
      </c>
      <c r="J65" s="137">
        <v>0.22</v>
      </c>
      <c r="K65" s="26">
        <f t="shared" si="0"/>
        <v>2.7272727272727271</v>
      </c>
      <c r="L65" s="159"/>
      <c r="M65" s="159"/>
      <c r="N65" s="159"/>
      <c r="O65" s="159"/>
      <c r="P65" s="159"/>
      <c r="Q65" s="159"/>
      <c r="R65" s="159"/>
      <c r="S65" s="159"/>
    </row>
    <row r="66" spans="1:19" x14ac:dyDescent="0.3">
      <c r="A66" s="131">
        <v>44956</v>
      </c>
      <c r="B66" s="132" t="s">
        <v>17</v>
      </c>
      <c r="C66" s="132" t="s">
        <v>18</v>
      </c>
      <c r="D66" s="161"/>
      <c r="E66" s="133" t="s">
        <v>32</v>
      </c>
      <c r="F66" s="137">
        <v>2.2200000000000002</v>
      </c>
      <c r="G66" s="157">
        <v>0.54</v>
      </c>
      <c r="H66" s="157"/>
      <c r="I66" s="136">
        <v>18</v>
      </c>
      <c r="J66" s="137">
        <v>0.22</v>
      </c>
      <c r="K66" s="26">
        <f t="shared" si="0"/>
        <v>2.4545454545454546</v>
      </c>
      <c r="L66" s="159"/>
      <c r="M66" s="159"/>
      <c r="N66" s="159"/>
      <c r="O66" s="159"/>
      <c r="P66" s="159"/>
      <c r="Q66" s="159"/>
      <c r="R66" s="159"/>
      <c r="S66" s="159"/>
    </row>
    <row r="67" spans="1:19" x14ac:dyDescent="0.3">
      <c r="A67" s="131">
        <v>44956</v>
      </c>
      <c r="B67" s="132" t="s">
        <v>17</v>
      </c>
      <c r="C67" s="132" t="s">
        <v>18</v>
      </c>
      <c r="D67" s="161"/>
      <c r="E67" s="133" t="s">
        <v>35</v>
      </c>
      <c r="F67" s="137">
        <v>2.2200000000000002</v>
      </c>
      <c r="G67" s="157">
        <v>0.56000000000000005</v>
      </c>
      <c r="H67" s="157"/>
      <c r="I67" s="136">
        <v>18</v>
      </c>
      <c r="J67" s="137">
        <v>0.22</v>
      </c>
      <c r="K67" s="26">
        <f t="shared" si="0"/>
        <v>2.5454545454545459</v>
      </c>
      <c r="L67" s="159"/>
      <c r="M67" s="159"/>
      <c r="N67" s="159"/>
      <c r="O67" s="159"/>
      <c r="P67" s="159"/>
      <c r="Q67" s="159"/>
      <c r="R67" s="159"/>
      <c r="S67" s="159"/>
    </row>
    <row r="68" spans="1:19" x14ac:dyDescent="0.3">
      <c r="A68" s="131">
        <v>44956</v>
      </c>
      <c r="B68" s="132" t="s">
        <v>17</v>
      </c>
      <c r="C68" s="132" t="s">
        <v>18</v>
      </c>
      <c r="D68" s="162"/>
      <c r="E68" s="133" t="s">
        <v>36</v>
      </c>
      <c r="F68" s="137">
        <v>2.2200000000000002</v>
      </c>
      <c r="G68" s="157">
        <v>0.66</v>
      </c>
      <c r="H68" s="157"/>
      <c r="I68" s="136">
        <v>18</v>
      </c>
      <c r="J68" s="137">
        <v>0.22</v>
      </c>
      <c r="K68" s="26">
        <f t="shared" si="0"/>
        <v>3</v>
      </c>
      <c r="L68" s="159"/>
      <c r="M68" s="159"/>
      <c r="N68" s="159"/>
      <c r="O68" s="159"/>
      <c r="P68" s="159"/>
      <c r="Q68" s="159"/>
      <c r="R68" s="159"/>
      <c r="S68" s="159"/>
    </row>
    <row r="69" spans="1:19" x14ac:dyDescent="0.3">
      <c r="A69" s="131">
        <v>44956</v>
      </c>
      <c r="B69" s="132" t="s">
        <v>17</v>
      </c>
      <c r="C69" s="132" t="s">
        <v>18</v>
      </c>
      <c r="D69" s="160" t="s">
        <v>49</v>
      </c>
      <c r="E69" s="133" t="s">
        <v>30</v>
      </c>
      <c r="F69" s="137">
        <v>2.25</v>
      </c>
      <c r="G69" s="157">
        <v>0.55000000000000004</v>
      </c>
      <c r="H69" s="157"/>
      <c r="I69" s="136">
        <v>18</v>
      </c>
      <c r="J69" s="137">
        <v>0.22</v>
      </c>
      <c r="K69" s="26">
        <f t="shared" si="0"/>
        <v>2.5</v>
      </c>
      <c r="L69" s="159"/>
      <c r="M69" s="159"/>
      <c r="N69" s="159"/>
      <c r="O69" s="159"/>
      <c r="P69" s="159"/>
      <c r="Q69" s="159"/>
      <c r="R69" s="159"/>
      <c r="S69" s="159"/>
    </row>
    <row r="70" spans="1:19" x14ac:dyDescent="0.3">
      <c r="A70" s="131">
        <v>44956</v>
      </c>
      <c r="B70" s="132" t="s">
        <v>17</v>
      </c>
      <c r="C70" s="132" t="s">
        <v>18</v>
      </c>
      <c r="D70" s="161"/>
      <c r="E70" s="133" t="s">
        <v>32</v>
      </c>
      <c r="F70" s="137">
        <v>2.25</v>
      </c>
      <c r="G70" s="157">
        <v>0.59</v>
      </c>
      <c r="H70" s="157"/>
      <c r="I70" s="136">
        <v>18</v>
      </c>
      <c r="J70" s="137">
        <v>0.22</v>
      </c>
      <c r="K70" s="26">
        <f t="shared" ref="K70:K100" si="1">G70/J70</f>
        <v>2.6818181818181817</v>
      </c>
      <c r="L70" s="159"/>
      <c r="M70" s="159"/>
      <c r="N70" s="159"/>
      <c r="O70" s="159"/>
      <c r="P70" s="159"/>
      <c r="Q70" s="159"/>
      <c r="R70" s="159"/>
      <c r="S70" s="159"/>
    </row>
    <row r="71" spans="1:19" x14ac:dyDescent="0.3">
      <c r="A71" s="131">
        <v>44956</v>
      </c>
      <c r="B71" s="132" t="s">
        <v>17</v>
      </c>
      <c r="C71" s="132" t="s">
        <v>18</v>
      </c>
      <c r="D71" s="161"/>
      <c r="E71" s="133" t="s">
        <v>35</v>
      </c>
      <c r="F71" s="137">
        <v>2.25</v>
      </c>
      <c r="G71" s="157">
        <v>0.53</v>
      </c>
      <c r="H71" s="157"/>
      <c r="I71" s="136">
        <v>18</v>
      </c>
      <c r="J71" s="137">
        <v>0.22</v>
      </c>
      <c r="K71" s="26">
        <f t="shared" si="1"/>
        <v>2.4090909090909092</v>
      </c>
      <c r="L71" s="159"/>
      <c r="M71" s="159"/>
      <c r="N71" s="159"/>
      <c r="O71" s="159"/>
      <c r="P71" s="159"/>
      <c r="Q71" s="159"/>
      <c r="R71" s="159"/>
      <c r="S71" s="159"/>
    </row>
    <row r="72" spans="1:19" x14ac:dyDescent="0.3">
      <c r="A72" s="131">
        <v>44956</v>
      </c>
      <c r="B72" s="132" t="s">
        <v>17</v>
      </c>
      <c r="C72" s="132" t="s">
        <v>18</v>
      </c>
      <c r="D72" s="162"/>
      <c r="E72" s="133" t="s">
        <v>36</v>
      </c>
      <c r="F72" s="137">
        <v>2.25</v>
      </c>
      <c r="G72" s="157">
        <v>0.53</v>
      </c>
      <c r="H72" s="157"/>
      <c r="I72" s="136">
        <v>18</v>
      </c>
      <c r="J72" s="137">
        <v>0.22</v>
      </c>
      <c r="K72" s="26">
        <f t="shared" si="1"/>
        <v>2.4090909090909092</v>
      </c>
      <c r="L72" s="159"/>
      <c r="M72" s="159"/>
      <c r="N72" s="159"/>
      <c r="O72" s="159"/>
      <c r="P72" s="159"/>
      <c r="Q72" s="159"/>
      <c r="R72" s="159"/>
      <c r="S72" s="159"/>
    </row>
    <row r="73" spans="1:19" x14ac:dyDescent="0.3">
      <c r="A73" s="131">
        <v>44956</v>
      </c>
      <c r="B73" s="132" t="s">
        <v>17</v>
      </c>
      <c r="C73" s="132" t="s">
        <v>18</v>
      </c>
      <c r="D73" s="160" t="s">
        <v>50</v>
      </c>
      <c r="E73" s="133" t="s">
        <v>30</v>
      </c>
      <c r="F73" s="137">
        <v>2.23</v>
      </c>
      <c r="G73" s="157">
        <v>0.64</v>
      </c>
      <c r="H73" s="157"/>
      <c r="I73" s="136">
        <v>18</v>
      </c>
      <c r="J73" s="137">
        <v>0.22</v>
      </c>
      <c r="K73" s="26">
        <f t="shared" si="1"/>
        <v>2.9090909090909092</v>
      </c>
      <c r="L73" s="159"/>
      <c r="M73" s="159"/>
      <c r="N73" s="159"/>
      <c r="O73" s="159"/>
      <c r="P73" s="159"/>
      <c r="Q73" s="159"/>
      <c r="R73" s="159"/>
      <c r="S73" s="159"/>
    </row>
    <row r="74" spans="1:19" x14ac:dyDescent="0.3">
      <c r="A74" s="131">
        <v>44956</v>
      </c>
      <c r="B74" s="132" t="s">
        <v>17</v>
      </c>
      <c r="C74" s="132" t="s">
        <v>18</v>
      </c>
      <c r="D74" s="161"/>
      <c r="E74" s="133" t="s">
        <v>32</v>
      </c>
      <c r="F74" s="137">
        <v>2.23</v>
      </c>
      <c r="G74" s="157">
        <v>0.59</v>
      </c>
      <c r="H74" s="157"/>
      <c r="I74" s="136">
        <v>18</v>
      </c>
      <c r="J74" s="137">
        <v>0.22</v>
      </c>
      <c r="K74" s="26">
        <f t="shared" si="1"/>
        <v>2.6818181818181817</v>
      </c>
      <c r="L74" s="159"/>
      <c r="M74" s="159"/>
      <c r="N74" s="159"/>
      <c r="O74" s="159"/>
      <c r="P74" s="159"/>
      <c r="Q74" s="159"/>
      <c r="R74" s="159"/>
      <c r="S74" s="159"/>
    </row>
    <row r="75" spans="1:19" x14ac:dyDescent="0.3">
      <c r="A75" s="131">
        <v>44956</v>
      </c>
      <c r="B75" s="132" t="s">
        <v>17</v>
      </c>
      <c r="C75" s="132" t="s">
        <v>18</v>
      </c>
      <c r="D75" s="161"/>
      <c r="E75" s="133" t="s">
        <v>35</v>
      </c>
      <c r="F75" s="137">
        <v>2.2400000000000002</v>
      </c>
      <c r="G75" s="157">
        <v>0.52</v>
      </c>
      <c r="H75" s="157"/>
      <c r="I75" s="136">
        <v>18</v>
      </c>
      <c r="J75" s="137">
        <v>0.22</v>
      </c>
      <c r="K75" s="26">
        <f t="shared" si="1"/>
        <v>2.3636363636363638</v>
      </c>
      <c r="L75" s="159"/>
      <c r="M75" s="159"/>
      <c r="N75" s="159"/>
      <c r="O75" s="159"/>
      <c r="P75" s="159"/>
      <c r="Q75" s="159"/>
      <c r="R75" s="159"/>
      <c r="S75" s="159"/>
    </row>
    <row r="76" spans="1:19" x14ac:dyDescent="0.3">
      <c r="A76" s="131">
        <v>44956</v>
      </c>
      <c r="B76" s="132" t="s">
        <v>17</v>
      </c>
      <c r="C76" s="132" t="s">
        <v>18</v>
      </c>
      <c r="D76" s="162"/>
      <c r="E76" s="133" t="s">
        <v>36</v>
      </c>
      <c r="F76" s="137">
        <v>2.23</v>
      </c>
      <c r="G76" s="157">
        <v>0.55000000000000004</v>
      </c>
      <c r="H76" s="157"/>
      <c r="I76" s="136">
        <v>18</v>
      </c>
      <c r="J76" s="137">
        <v>0.22</v>
      </c>
      <c r="K76" s="26">
        <f t="shared" si="1"/>
        <v>2.5</v>
      </c>
      <c r="L76" s="159"/>
      <c r="M76" s="159"/>
      <c r="N76" s="159"/>
      <c r="O76" s="159"/>
      <c r="P76" s="159"/>
      <c r="Q76" s="159"/>
      <c r="R76" s="159"/>
      <c r="S76" s="159"/>
    </row>
    <row r="77" spans="1:19" x14ac:dyDescent="0.3">
      <c r="A77" s="131">
        <v>44956</v>
      </c>
      <c r="B77" s="132" t="s">
        <v>17</v>
      </c>
      <c r="C77" s="132" t="s">
        <v>18</v>
      </c>
      <c r="D77" s="160" t="s">
        <v>51</v>
      </c>
      <c r="E77" s="133" t="s">
        <v>30</v>
      </c>
      <c r="F77" s="137">
        <v>2.2000000000000002</v>
      </c>
      <c r="G77" s="157">
        <v>0.62</v>
      </c>
      <c r="H77" s="157"/>
      <c r="I77" s="136">
        <v>18</v>
      </c>
      <c r="J77" s="137">
        <v>0.22</v>
      </c>
      <c r="K77" s="26">
        <f t="shared" si="1"/>
        <v>2.8181818181818183</v>
      </c>
      <c r="L77" s="159"/>
      <c r="M77" s="159"/>
      <c r="N77" s="159"/>
      <c r="O77" s="159"/>
      <c r="P77" s="159"/>
      <c r="Q77" s="159"/>
      <c r="R77" s="159"/>
      <c r="S77" s="159"/>
    </row>
    <row r="78" spans="1:19" x14ac:dyDescent="0.3">
      <c r="A78" s="131">
        <v>44956</v>
      </c>
      <c r="B78" s="132" t="s">
        <v>17</v>
      </c>
      <c r="C78" s="132" t="s">
        <v>18</v>
      </c>
      <c r="D78" s="161"/>
      <c r="E78" s="133" t="s">
        <v>32</v>
      </c>
      <c r="F78" s="137">
        <v>2.2000000000000002</v>
      </c>
      <c r="G78" s="157">
        <v>0.6</v>
      </c>
      <c r="H78" s="157"/>
      <c r="I78" s="136">
        <v>18</v>
      </c>
      <c r="J78" s="137">
        <v>0.22</v>
      </c>
      <c r="K78" s="26">
        <f t="shared" si="1"/>
        <v>2.7272727272727271</v>
      </c>
      <c r="L78" s="159"/>
      <c r="M78" s="159"/>
      <c r="N78" s="159"/>
      <c r="O78" s="159"/>
      <c r="P78" s="159"/>
      <c r="Q78" s="159"/>
      <c r="R78" s="159"/>
      <c r="S78" s="159"/>
    </row>
    <row r="79" spans="1:19" x14ac:dyDescent="0.3">
      <c r="A79" s="131">
        <v>44956</v>
      </c>
      <c r="B79" s="132" t="s">
        <v>17</v>
      </c>
      <c r="C79" s="132" t="s">
        <v>18</v>
      </c>
      <c r="D79" s="161"/>
      <c r="E79" s="133" t="s">
        <v>35</v>
      </c>
      <c r="F79" s="137">
        <v>2.2000000000000002</v>
      </c>
      <c r="G79" s="157">
        <v>0.48</v>
      </c>
      <c r="H79" s="157"/>
      <c r="I79" s="136">
        <v>18</v>
      </c>
      <c r="J79" s="137">
        <v>0.22</v>
      </c>
      <c r="K79" s="26">
        <f t="shared" si="1"/>
        <v>2.1818181818181817</v>
      </c>
      <c r="L79" s="159"/>
      <c r="M79" s="159"/>
      <c r="N79" s="159"/>
      <c r="O79" s="159"/>
      <c r="P79" s="159"/>
      <c r="Q79" s="159"/>
      <c r="R79" s="159"/>
      <c r="S79" s="159"/>
    </row>
    <row r="80" spans="1:19" x14ac:dyDescent="0.3">
      <c r="A80" s="131">
        <v>44956</v>
      </c>
      <c r="B80" s="132" t="s">
        <v>17</v>
      </c>
      <c r="C80" s="132" t="s">
        <v>18</v>
      </c>
      <c r="D80" s="162"/>
      <c r="E80" s="133" t="s">
        <v>36</v>
      </c>
      <c r="F80" s="137">
        <v>2.2000000000000002</v>
      </c>
      <c r="G80" s="157">
        <v>0.56999999999999995</v>
      </c>
      <c r="H80" s="157"/>
      <c r="I80" s="136">
        <v>18</v>
      </c>
      <c r="J80" s="137">
        <v>0.22</v>
      </c>
      <c r="K80" s="26">
        <f t="shared" si="1"/>
        <v>2.5909090909090908</v>
      </c>
      <c r="L80" s="159"/>
      <c r="M80" s="159"/>
      <c r="N80" s="159"/>
      <c r="O80" s="159"/>
      <c r="P80" s="159"/>
      <c r="Q80" s="159"/>
      <c r="R80" s="159"/>
      <c r="S80" s="159"/>
    </row>
    <row r="81" spans="1:19" x14ac:dyDescent="0.3">
      <c r="A81" s="131">
        <v>44956</v>
      </c>
      <c r="B81" s="132" t="s">
        <v>17</v>
      </c>
      <c r="C81" s="132" t="s">
        <v>18</v>
      </c>
      <c r="D81" s="160" t="s">
        <v>52</v>
      </c>
      <c r="E81" s="133" t="s">
        <v>30</v>
      </c>
      <c r="F81" s="137">
        <v>2.23</v>
      </c>
      <c r="G81" s="157">
        <v>0.62</v>
      </c>
      <c r="H81" s="157"/>
      <c r="I81" s="136">
        <v>18</v>
      </c>
      <c r="J81" s="137">
        <v>0.22</v>
      </c>
      <c r="K81" s="26">
        <f t="shared" si="1"/>
        <v>2.8181818181818183</v>
      </c>
      <c r="L81" s="159"/>
      <c r="M81" s="159"/>
      <c r="N81" s="159"/>
      <c r="O81" s="159"/>
      <c r="P81" s="159"/>
      <c r="Q81" s="159"/>
      <c r="R81" s="159"/>
      <c r="S81" s="159"/>
    </row>
    <row r="82" spans="1:19" x14ac:dyDescent="0.3">
      <c r="A82" s="131">
        <v>44956</v>
      </c>
      <c r="B82" s="132" t="s">
        <v>17</v>
      </c>
      <c r="C82" s="132" t="s">
        <v>18</v>
      </c>
      <c r="D82" s="161"/>
      <c r="E82" s="133" t="s">
        <v>32</v>
      </c>
      <c r="F82" s="137">
        <v>2.23</v>
      </c>
      <c r="G82" s="157">
        <v>0.56999999999999995</v>
      </c>
      <c r="H82" s="157"/>
      <c r="I82" s="136">
        <v>18</v>
      </c>
      <c r="J82" s="137">
        <v>0.22</v>
      </c>
      <c r="K82" s="26">
        <f t="shared" si="1"/>
        <v>2.5909090909090908</v>
      </c>
      <c r="L82" s="159"/>
      <c r="M82" s="159"/>
      <c r="N82" s="159"/>
      <c r="O82" s="159"/>
      <c r="P82" s="159"/>
      <c r="Q82" s="159"/>
      <c r="R82" s="159"/>
      <c r="S82" s="159"/>
    </row>
    <row r="83" spans="1:19" x14ac:dyDescent="0.3">
      <c r="A83" s="131">
        <v>44956</v>
      </c>
      <c r="B83" s="132" t="s">
        <v>17</v>
      </c>
      <c r="C83" s="132" t="s">
        <v>18</v>
      </c>
      <c r="D83" s="161"/>
      <c r="E83" s="133" t="s">
        <v>35</v>
      </c>
      <c r="F83" s="137">
        <v>2.23</v>
      </c>
      <c r="G83" s="157">
        <v>0.56999999999999995</v>
      </c>
      <c r="H83" s="157"/>
      <c r="I83" s="136">
        <v>18</v>
      </c>
      <c r="J83" s="137">
        <v>0.22</v>
      </c>
      <c r="K83" s="26">
        <f t="shared" si="1"/>
        <v>2.5909090909090908</v>
      </c>
      <c r="L83" s="159"/>
      <c r="M83" s="159"/>
      <c r="N83" s="159"/>
      <c r="O83" s="159"/>
      <c r="P83" s="159"/>
      <c r="Q83" s="159"/>
      <c r="R83" s="159"/>
      <c r="S83" s="159"/>
    </row>
    <row r="84" spans="1:19" x14ac:dyDescent="0.3">
      <c r="A84" s="131">
        <v>44956</v>
      </c>
      <c r="B84" s="132" t="s">
        <v>17</v>
      </c>
      <c r="C84" s="132" t="s">
        <v>18</v>
      </c>
      <c r="D84" s="162"/>
      <c r="E84" s="133" t="s">
        <v>36</v>
      </c>
      <c r="F84" s="137">
        <v>2.23</v>
      </c>
      <c r="G84" s="157">
        <v>0.59</v>
      </c>
      <c r="H84" s="157"/>
      <c r="I84" s="136">
        <v>18</v>
      </c>
      <c r="J84" s="137">
        <v>0.22</v>
      </c>
      <c r="K84" s="26">
        <f t="shared" si="1"/>
        <v>2.6818181818181817</v>
      </c>
      <c r="L84" s="159"/>
      <c r="M84" s="159"/>
      <c r="N84" s="159"/>
      <c r="O84" s="159"/>
      <c r="P84" s="159"/>
      <c r="Q84" s="159"/>
      <c r="R84" s="159"/>
      <c r="S84" s="159"/>
    </row>
    <row r="85" spans="1:19" x14ac:dyDescent="0.3">
      <c r="A85" s="131">
        <v>44956</v>
      </c>
      <c r="B85" s="132" t="s">
        <v>17</v>
      </c>
      <c r="C85" s="132" t="s">
        <v>18</v>
      </c>
      <c r="D85" s="160" t="s">
        <v>53</v>
      </c>
      <c r="E85" s="133" t="s">
        <v>30</v>
      </c>
      <c r="F85" s="163">
        <v>2.2400000000000002</v>
      </c>
      <c r="G85" s="164">
        <v>0.61</v>
      </c>
      <c r="H85" s="164"/>
      <c r="I85" s="136">
        <v>18</v>
      </c>
      <c r="J85" s="137">
        <v>0.22</v>
      </c>
      <c r="K85" s="26">
        <f t="shared" si="1"/>
        <v>2.7727272727272725</v>
      </c>
      <c r="L85" s="159"/>
      <c r="M85" s="159"/>
      <c r="N85" s="159"/>
      <c r="O85" s="159"/>
      <c r="P85" s="159"/>
      <c r="Q85" s="159"/>
      <c r="R85" s="159"/>
      <c r="S85" s="159"/>
    </row>
    <row r="86" spans="1:19" x14ac:dyDescent="0.3">
      <c r="A86" s="131">
        <v>44956</v>
      </c>
      <c r="B86" s="132" t="s">
        <v>17</v>
      </c>
      <c r="C86" s="132" t="s">
        <v>18</v>
      </c>
      <c r="D86" s="161"/>
      <c r="E86" s="133" t="s">
        <v>32</v>
      </c>
      <c r="F86" s="163">
        <v>2.2400000000000002</v>
      </c>
      <c r="G86" s="164">
        <v>0.51</v>
      </c>
      <c r="H86" s="164"/>
      <c r="I86" s="136">
        <v>18</v>
      </c>
      <c r="J86" s="137">
        <v>0.22</v>
      </c>
      <c r="K86" s="26">
        <f t="shared" si="1"/>
        <v>2.3181818181818183</v>
      </c>
      <c r="L86" s="159"/>
      <c r="M86" s="159"/>
      <c r="N86" s="159"/>
      <c r="O86" s="159"/>
      <c r="P86" s="159"/>
      <c r="Q86" s="159"/>
      <c r="R86" s="159"/>
      <c r="S86" s="159"/>
    </row>
    <row r="87" spans="1:19" x14ac:dyDescent="0.3">
      <c r="A87" s="131">
        <v>44956</v>
      </c>
      <c r="B87" s="132" t="s">
        <v>17</v>
      </c>
      <c r="C87" s="132" t="s">
        <v>18</v>
      </c>
      <c r="D87" s="161"/>
      <c r="E87" s="133" t="s">
        <v>35</v>
      </c>
      <c r="F87" s="163">
        <v>2.2400000000000002</v>
      </c>
      <c r="G87" s="164">
        <v>0.56999999999999995</v>
      </c>
      <c r="H87" s="164"/>
      <c r="I87" s="136">
        <v>18</v>
      </c>
      <c r="J87" s="137">
        <v>0.22</v>
      </c>
      <c r="K87" s="26">
        <f t="shared" si="1"/>
        <v>2.5909090909090908</v>
      </c>
      <c r="L87" s="159"/>
      <c r="M87" s="159"/>
      <c r="N87" s="159"/>
      <c r="O87" s="159"/>
      <c r="P87" s="159"/>
      <c r="Q87" s="159"/>
      <c r="R87" s="159"/>
      <c r="S87" s="159"/>
    </row>
    <row r="88" spans="1:19" x14ac:dyDescent="0.3">
      <c r="A88" s="131">
        <v>44956</v>
      </c>
      <c r="B88" s="132" t="s">
        <v>17</v>
      </c>
      <c r="C88" s="132" t="s">
        <v>18</v>
      </c>
      <c r="D88" s="162"/>
      <c r="E88" s="133" t="s">
        <v>36</v>
      </c>
      <c r="F88" s="163">
        <v>2.2400000000000002</v>
      </c>
      <c r="G88" s="164">
        <v>0.55000000000000004</v>
      </c>
      <c r="H88" s="164"/>
      <c r="I88" s="136">
        <v>18</v>
      </c>
      <c r="J88" s="137">
        <v>0.22</v>
      </c>
      <c r="K88" s="26">
        <f t="shared" si="1"/>
        <v>2.5</v>
      </c>
      <c r="L88" s="159"/>
      <c r="M88" s="159"/>
      <c r="N88" s="159"/>
      <c r="O88" s="159"/>
      <c r="P88" s="159"/>
      <c r="Q88" s="159"/>
      <c r="R88" s="159"/>
      <c r="S88" s="159"/>
    </row>
    <row r="89" spans="1:19" x14ac:dyDescent="0.3">
      <c r="A89" s="131">
        <v>44956</v>
      </c>
      <c r="B89" s="132" t="s">
        <v>17</v>
      </c>
      <c r="C89" s="132" t="s">
        <v>18</v>
      </c>
      <c r="D89" s="160" t="s">
        <v>54</v>
      </c>
      <c r="E89" s="133" t="s">
        <v>30</v>
      </c>
      <c r="F89" s="163">
        <v>2.23</v>
      </c>
      <c r="G89" s="164">
        <v>0.65</v>
      </c>
      <c r="H89" s="164"/>
      <c r="I89" s="136">
        <v>18</v>
      </c>
      <c r="J89" s="137">
        <v>0.22</v>
      </c>
      <c r="K89" s="26">
        <f t="shared" si="1"/>
        <v>2.9545454545454546</v>
      </c>
      <c r="L89" s="159"/>
      <c r="M89" s="159"/>
      <c r="N89" s="159"/>
      <c r="O89" s="159"/>
      <c r="P89" s="159"/>
      <c r="Q89" s="159"/>
      <c r="R89" s="159"/>
      <c r="S89" s="159"/>
    </row>
    <row r="90" spans="1:19" x14ac:dyDescent="0.3">
      <c r="A90" s="131">
        <v>44956</v>
      </c>
      <c r="B90" s="132" t="s">
        <v>17</v>
      </c>
      <c r="C90" s="132" t="s">
        <v>18</v>
      </c>
      <c r="D90" s="161"/>
      <c r="E90" s="133" t="s">
        <v>32</v>
      </c>
      <c r="F90" s="163">
        <v>2.23</v>
      </c>
      <c r="G90" s="164">
        <v>0.56999999999999995</v>
      </c>
      <c r="H90" s="164"/>
      <c r="I90" s="136">
        <v>18</v>
      </c>
      <c r="J90" s="137">
        <v>0.22</v>
      </c>
      <c r="K90" s="26">
        <f t="shared" si="1"/>
        <v>2.5909090909090908</v>
      </c>
      <c r="L90" s="159"/>
      <c r="M90" s="159"/>
      <c r="N90" s="159"/>
      <c r="O90" s="159"/>
      <c r="P90" s="159"/>
      <c r="Q90" s="159"/>
      <c r="R90" s="159"/>
      <c r="S90" s="159"/>
    </row>
    <row r="91" spans="1:19" x14ac:dyDescent="0.3">
      <c r="A91" s="131">
        <v>44956</v>
      </c>
      <c r="B91" s="132" t="s">
        <v>17</v>
      </c>
      <c r="C91" s="132" t="s">
        <v>18</v>
      </c>
      <c r="D91" s="161"/>
      <c r="E91" s="133" t="s">
        <v>35</v>
      </c>
      <c r="F91" s="163">
        <v>2.23</v>
      </c>
      <c r="G91" s="164">
        <v>0.56000000000000005</v>
      </c>
      <c r="H91" s="164"/>
      <c r="I91" s="136">
        <v>18</v>
      </c>
      <c r="J91" s="137">
        <v>0.22</v>
      </c>
      <c r="K91" s="26">
        <f t="shared" si="1"/>
        <v>2.5454545454545459</v>
      </c>
      <c r="L91" s="159"/>
      <c r="M91" s="159"/>
      <c r="N91" s="159"/>
      <c r="O91" s="159"/>
      <c r="P91" s="159"/>
      <c r="Q91" s="159"/>
      <c r="R91" s="159"/>
      <c r="S91" s="159"/>
    </row>
    <row r="92" spans="1:19" x14ac:dyDescent="0.3">
      <c r="A92" s="131">
        <v>44956</v>
      </c>
      <c r="B92" s="132" t="s">
        <v>17</v>
      </c>
      <c r="C92" s="132" t="s">
        <v>18</v>
      </c>
      <c r="D92" s="162"/>
      <c r="E92" s="133" t="s">
        <v>36</v>
      </c>
      <c r="F92" s="163">
        <v>2.23</v>
      </c>
      <c r="G92" s="164">
        <v>0.6</v>
      </c>
      <c r="H92" s="164"/>
      <c r="I92" s="136">
        <v>18</v>
      </c>
      <c r="J92" s="137">
        <v>0.22</v>
      </c>
      <c r="K92" s="26">
        <f t="shared" si="1"/>
        <v>2.7272727272727271</v>
      </c>
      <c r="L92" s="159"/>
      <c r="M92" s="159"/>
      <c r="N92" s="159"/>
      <c r="O92" s="159"/>
      <c r="P92" s="159"/>
      <c r="Q92" s="159"/>
      <c r="R92" s="159"/>
      <c r="S92" s="159"/>
    </row>
    <row r="93" spans="1:19" x14ac:dyDescent="0.3">
      <c r="A93" s="131">
        <v>44956</v>
      </c>
      <c r="B93" s="132" t="s">
        <v>17</v>
      </c>
      <c r="C93" s="132" t="s">
        <v>18</v>
      </c>
      <c r="D93" s="160" t="s">
        <v>55</v>
      </c>
      <c r="E93" s="133" t="s">
        <v>30</v>
      </c>
      <c r="F93" s="163">
        <v>2.23</v>
      </c>
      <c r="G93" s="164">
        <v>0.6</v>
      </c>
      <c r="H93" s="164"/>
      <c r="I93" s="136">
        <v>18</v>
      </c>
      <c r="J93" s="137">
        <v>0.22</v>
      </c>
      <c r="K93" s="26">
        <f t="shared" si="1"/>
        <v>2.7272727272727271</v>
      </c>
      <c r="L93" s="159"/>
      <c r="M93" s="159"/>
      <c r="N93" s="159"/>
      <c r="O93" s="159"/>
      <c r="P93" s="159"/>
      <c r="Q93" s="159"/>
      <c r="R93" s="159"/>
      <c r="S93" s="159"/>
    </row>
    <row r="94" spans="1:19" x14ac:dyDescent="0.3">
      <c r="A94" s="131">
        <v>44956</v>
      </c>
      <c r="B94" s="132" t="s">
        <v>17</v>
      </c>
      <c r="C94" s="132" t="s">
        <v>18</v>
      </c>
      <c r="D94" s="161"/>
      <c r="E94" s="133" t="s">
        <v>32</v>
      </c>
      <c r="F94" s="163">
        <v>2.23</v>
      </c>
      <c r="G94" s="164">
        <v>0.59</v>
      </c>
      <c r="H94" s="164"/>
      <c r="I94" s="136">
        <v>18</v>
      </c>
      <c r="J94" s="137">
        <v>0.22</v>
      </c>
      <c r="K94" s="26">
        <f t="shared" si="1"/>
        <v>2.6818181818181817</v>
      </c>
      <c r="L94" s="159"/>
      <c r="M94" s="159"/>
      <c r="N94" s="159"/>
      <c r="O94" s="159"/>
      <c r="P94" s="159"/>
      <c r="Q94" s="159"/>
      <c r="R94" s="159"/>
      <c r="S94" s="159"/>
    </row>
    <row r="95" spans="1:19" x14ac:dyDescent="0.3">
      <c r="A95" s="131">
        <v>44956</v>
      </c>
      <c r="B95" s="132" t="s">
        <v>17</v>
      </c>
      <c r="C95" s="132" t="s">
        <v>18</v>
      </c>
      <c r="D95" s="161"/>
      <c r="E95" s="133" t="s">
        <v>35</v>
      </c>
      <c r="F95" s="163">
        <v>2.23</v>
      </c>
      <c r="G95" s="164">
        <v>0.53</v>
      </c>
      <c r="H95" s="164"/>
      <c r="I95" s="136">
        <v>18</v>
      </c>
      <c r="J95" s="137">
        <v>0.22</v>
      </c>
      <c r="K95" s="26">
        <f t="shared" si="1"/>
        <v>2.4090909090909092</v>
      </c>
      <c r="L95" s="159"/>
      <c r="M95" s="159"/>
      <c r="N95" s="159"/>
      <c r="O95" s="159"/>
      <c r="P95" s="159"/>
      <c r="Q95" s="159"/>
      <c r="R95" s="159"/>
      <c r="S95" s="159"/>
    </row>
    <row r="96" spans="1:19" x14ac:dyDescent="0.3">
      <c r="A96" s="131">
        <v>44956</v>
      </c>
      <c r="B96" s="132" t="s">
        <v>17</v>
      </c>
      <c r="C96" s="132" t="s">
        <v>18</v>
      </c>
      <c r="D96" s="162"/>
      <c r="E96" s="133" t="s">
        <v>36</v>
      </c>
      <c r="F96" s="163">
        <v>2.23</v>
      </c>
      <c r="G96" s="164">
        <v>0.55000000000000004</v>
      </c>
      <c r="H96" s="164"/>
      <c r="I96" s="136">
        <v>18</v>
      </c>
      <c r="J96" s="137">
        <v>0.22</v>
      </c>
      <c r="K96" s="26">
        <f t="shared" si="1"/>
        <v>2.5</v>
      </c>
      <c r="L96" s="159"/>
      <c r="M96" s="159"/>
      <c r="N96" s="159"/>
      <c r="O96" s="159"/>
      <c r="P96" s="159"/>
      <c r="Q96" s="159"/>
      <c r="R96" s="159"/>
      <c r="S96" s="159"/>
    </row>
    <row r="97" spans="1:19" x14ac:dyDescent="0.3">
      <c r="A97" s="131">
        <v>44956</v>
      </c>
      <c r="B97" s="132" t="s">
        <v>17</v>
      </c>
      <c r="C97" s="132" t="s">
        <v>18</v>
      </c>
      <c r="D97" s="160" t="s">
        <v>56</v>
      </c>
      <c r="E97" s="133" t="s">
        <v>30</v>
      </c>
      <c r="F97" s="163">
        <v>2.2400000000000002</v>
      </c>
      <c r="G97" s="164">
        <v>0.62</v>
      </c>
      <c r="H97" s="164"/>
      <c r="I97" s="136">
        <v>18</v>
      </c>
      <c r="J97" s="137">
        <v>0.22</v>
      </c>
      <c r="K97" s="26">
        <f t="shared" si="1"/>
        <v>2.8181818181818183</v>
      </c>
      <c r="L97" s="159"/>
      <c r="M97" s="159"/>
      <c r="N97" s="159"/>
      <c r="O97" s="159"/>
      <c r="P97" s="159"/>
      <c r="Q97" s="159"/>
      <c r="R97" s="159"/>
      <c r="S97" s="159"/>
    </row>
    <row r="98" spans="1:19" x14ac:dyDescent="0.3">
      <c r="A98" s="131">
        <v>44956</v>
      </c>
      <c r="B98" s="132" t="s">
        <v>17</v>
      </c>
      <c r="C98" s="132" t="s">
        <v>18</v>
      </c>
      <c r="D98" s="161"/>
      <c r="E98" s="133" t="s">
        <v>32</v>
      </c>
      <c r="F98" s="163">
        <v>2.2400000000000002</v>
      </c>
      <c r="G98" s="164">
        <v>0.56999999999999995</v>
      </c>
      <c r="H98" s="164"/>
      <c r="I98" s="136">
        <v>18</v>
      </c>
      <c r="J98" s="137">
        <v>0.22</v>
      </c>
      <c r="K98" s="26">
        <f t="shared" si="1"/>
        <v>2.5909090909090908</v>
      </c>
      <c r="L98" s="159"/>
      <c r="M98" s="159"/>
      <c r="N98" s="159"/>
      <c r="O98" s="159"/>
      <c r="P98" s="159"/>
      <c r="Q98" s="159"/>
      <c r="R98" s="159"/>
      <c r="S98" s="159"/>
    </row>
    <row r="99" spans="1:19" x14ac:dyDescent="0.3">
      <c r="A99" s="131">
        <v>44956</v>
      </c>
      <c r="B99" s="132" t="s">
        <v>17</v>
      </c>
      <c r="C99" s="132" t="s">
        <v>18</v>
      </c>
      <c r="D99" s="161"/>
      <c r="E99" s="133" t="s">
        <v>35</v>
      </c>
      <c r="F99" s="163">
        <v>2.2400000000000002</v>
      </c>
      <c r="G99" s="164">
        <v>0.56999999999999995</v>
      </c>
      <c r="H99" s="164"/>
      <c r="I99" s="136">
        <v>18</v>
      </c>
      <c r="J99" s="137">
        <v>0.22</v>
      </c>
      <c r="K99" s="26">
        <f t="shared" si="1"/>
        <v>2.5909090909090908</v>
      </c>
      <c r="L99" s="159"/>
      <c r="M99" s="159"/>
      <c r="N99" s="159"/>
      <c r="O99" s="159"/>
      <c r="P99" s="159"/>
      <c r="Q99" s="159"/>
      <c r="R99" s="159"/>
      <c r="S99" s="159"/>
    </row>
    <row r="100" spans="1:19" x14ac:dyDescent="0.3">
      <c r="A100" s="131">
        <v>44956</v>
      </c>
      <c r="B100" s="132" t="s">
        <v>17</v>
      </c>
      <c r="C100" s="132" t="s">
        <v>18</v>
      </c>
      <c r="D100" s="162"/>
      <c r="E100" s="133" t="s">
        <v>36</v>
      </c>
      <c r="F100" s="163">
        <v>2.2400000000000002</v>
      </c>
      <c r="G100" s="164">
        <v>0.53</v>
      </c>
      <c r="H100" s="164"/>
      <c r="I100" s="136">
        <v>18</v>
      </c>
      <c r="J100" s="137">
        <v>0.22</v>
      </c>
      <c r="K100" s="26">
        <f t="shared" si="1"/>
        <v>2.4090909090909092</v>
      </c>
      <c r="L100" s="159"/>
      <c r="M100" s="159"/>
      <c r="N100" s="159"/>
      <c r="O100" s="159"/>
      <c r="P100" s="159"/>
      <c r="Q100" s="159"/>
      <c r="R100" s="159"/>
      <c r="S100" s="159"/>
    </row>
    <row r="101" spans="1:19" ht="7.9" customHeight="1" x14ac:dyDescent="0.3">
      <c r="A101" s="165"/>
      <c r="B101" s="166"/>
      <c r="C101" s="166"/>
      <c r="D101" s="166"/>
      <c r="E101" s="166"/>
      <c r="F101" s="167"/>
      <c r="G101" s="168"/>
      <c r="H101" s="168"/>
      <c r="I101" s="169"/>
      <c r="J101" s="167"/>
      <c r="K101" s="170"/>
    </row>
    <row r="102" spans="1:19" s="106" customFormat="1" ht="32.450000000000003" customHeight="1" x14ac:dyDescent="0.3">
      <c r="A102" s="97" t="s">
        <v>66</v>
      </c>
      <c r="B102" s="98">
        <v>2021.12</v>
      </c>
      <c r="C102" s="99"/>
      <c r="D102" s="99"/>
      <c r="E102" s="100"/>
      <c r="F102" s="101" t="s">
        <v>67</v>
      </c>
      <c r="G102" s="171" t="s">
        <v>68</v>
      </c>
      <c r="H102" s="172" t="s">
        <v>69</v>
      </c>
      <c r="I102" s="173"/>
      <c r="J102" s="174"/>
    </row>
    <row r="103" spans="1:19" s="106" customFormat="1" ht="31.15" customHeight="1" x14ac:dyDescent="0.3">
      <c r="A103" s="175"/>
      <c r="B103" s="176"/>
      <c r="C103" s="177"/>
      <c r="D103" s="177"/>
      <c r="E103" s="178"/>
      <c r="F103" s="111"/>
      <c r="G103" s="171" t="s">
        <v>70</v>
      </c>
      <c r="H103" s="172" t="s">
        <v>69</v>
      </c>
      <c r="I103" s="173"/>
      <c r="J103" s="174"/>
    </row>
    <row r="104" spans="1:19" s="106" customFormat="1" ht="32.450000000000003" customHeight="1" x14ac:dyDescent="0.3">
      <c r="A104" s="112" t="s">
        <v>71</v>
      </c>
      <c r="B104" s="113" t="s">
        <v>85</v>
      </c>
      <c r="C104" s="179"/>
      <c r="D104" s="179"/>
      <c r="E104" s="179"/>
      <c r="F104" s="111"/>
      <c r="G104" s="171" t="s">
        <v>72</v>
      </c>
      <c r="H104" s="172" t="s">
        <v>69</v>
      </c>
      <c r="I104" s="173"/>
      <c r="J104" s="174"/>
    </row>
    <row r="105" spans="1:19" s="106" customFormat="1" ht="30.6" customHeight="1" x14ac:dyDescent="0.3">
      <c r="A105" s="180"/>
      <c r="B105" s="179"/>
      <c r="C105" s="179"/>
      <c r="D105" s="179"/>
      <c r="E105" s="179"/>
      <c r="F105" s="111"/>
      <c r="G105" s="171" t="s">
        <v>73</v>
      </c>
      <c r="H105" s="172" t="s">
        <v>69</v>
      </c>
      <c r="I105" s="173"/>
      <c r="J105" s="174"/>
    </row>
    <row r="106" spans="1:19" s="106" customFormat="1" ht="28.9" customHeight="1" x14ac:dyDescent="0.3">
      <c r="A106" s="180"/>
      <c r="B106" s="179"/>
      <c r="C106" s="179"/>
      <c r="D106" s="179"/>
      <c r="E106" s="179"/>
      <c r="F106" s="111"/>
      <c r="G106" s="171" t="s">
        <v>74</v>
      </c>
      <c r="H106" s="172" t="s">
        <v>69</v>
      </c>
      <c r="I106" s="173"/>
      <c r="J106" s="174"/>
    </row>
    <row r="107" spans="1:19" s="106" customFormat="1" ht="34.15" customHeight="1" x14ac:dyDescent="0.3">
      <c r="A107" s="116" t="s">
        <v>75</v>
      </c>
      <c r="B107" s="117" t="s">
        <v>82</v>
      </c>
      <c r="C107" s="181"/>
      <c r="D107" s="181"/>
      <c r="E107" s="182"/>
      <c r="F107" s="111"/>
      <c r="G107" s="171" t="s">
        <v>76</v>
      </c>
      <c r="H107" s="172" t="s">
        <v>69</v>
      </c>
      <c r="I107" s="183"/>
      <c r="J107" s="184"/>
    </row>
    <row r="108" spans="1:19" s="106" customFormat="1" ht="34.15" customHeight="1" x14ac:dyDescent="0.3">
      <c r="A108" s="185"/>
      <c r="B108" s="186"/>
      <c r="C108" s="187"/>
      <c r="D108" s="187"/>
      <c r="E108" s="188"/>
      <c r="F108" s="111"/>
      <c r="G108" s="171" t="s">
        <v>77</v>
      </c>
      <c r="H108" s="172" t="s">
        <v>69</v>
      </c>
      <c r="I108" s="183"/>
      <c r="J108" s="184"/>
    </row>
    <row r="109" spans="1:19" s="106" customFormat="1" ht="36" customHeight="1" x14ac:dyDescent="0.3">
      <c r="A109" s="175"/>
      <c r="B109" s="189"/>
      <c r="C109" s="190"/>
      <c r="D109" s="190"/>
      <c r="E109" s="191"/>
      <c r="F109" s="127"/>
      <c r="G109" s="171" t="s">
        <v>78</v>
      </c>
      <c r="H109" s="172" t="s">
        <v>81</v>
      </c>
      <c r="I109" s="173"/>
      <c r="J109" s="174"/>
    </row>
    <row r="110" spans="1:19" s="106" customFormat="1" ht="126.6" customHeight="1" x14ac:dyDescent="0.3">
      <c r="A110" s="128" t="s">
        <v>79</v>
      </c>
      <c r="B110" s="129"/>
      <c r="C110" s="130"/>
      <c r="D110" s="130"/>
      <c r="E110" s="130"/>
      <c r="F110" s="130"/>
      <c r="G110" s="130"/>
      <c r="H110" s="130"/>
      <c r="I110" s="130"/>
      <c r="J110" s="140"/>
    </row>
  </sheetData>
  <autoFilter ref="A4:K100"/>
  <mergeCells count="43">
    <mergeCell ref="A102:A103"/>
    <mergeCell ref="B102:E103"/>
    <mergeCell ref="F102:F109"/>
    <mergeCell ref="H102:J102"/>
    <mergeCell ref="H103:J103"/>
    <mergeCell ref="A104:A106"/>
    <mergeCell ref="B104:E106"/>
    <mergeCell ref="H104:J104"/>
    <mergeCell ref="H105:J105"/>
    <mergeCell ref="H106:J106"/>
    <mergeCell ref="A107:A109"/>
    <mergeCell ref="B107:E109"/>
    <mergeCell ref="H107:J107"/>
    <mergeCell ref="H108:J108"/>
    <mergeCell ref="H109:J109"/>
    <mergeCell ref="L2:S2"/>
    <mergeCell ref="D2:F2"/>
    <mergeCell ref="H2:I2"/>
    <mergeCell ref="D61:D64"/>
    <mergeCell ref="D85:D88"/>
    <mergeCell ref="D89:D92"/>
    <mergeCell ref="D93:D96"/>
    <mergeCell ref="D97:D100"/>
    <mergeCell ref="D65:D68"/>
    <mergeCell ref="D69:D72"/>
    <mergeCell ref="D73:D76"/>
    <mergeCell ref="D77:D80"/>
    <mergeCell ref="D81:D84"/>
    <mergeCell ref="B110:J11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</mergeCells>
  <phoneticPr fontId="19" type="noConversion"/>
  <pageMargins left="0.7" right="0.7" top="0.75" bottom="0.75" header="0.3" footer="0.3"/>
  <pageSetup paperSize="9" scale="55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714375</xdr:colOff>
                <xdr:row>109</xdr:row>
                <xdr:rowOff>247650</xdr:rowOff>
              </from>
              <to>
                <xdr:col>2</xdr:col>
                <xdr:colOff>1152525</xdr:colOff>
                <xdr:row>109</xdr:row>
                <xdr:rowOff>1447800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10"/>
  <sheetViews>
    <sheetView topLeftCell="A97" zoomScale="85" zoomScaleNormal="85" workbookViewId="0">
      <selection activeCell="B107" sqref="B107:E109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4" max="4" width="10" bestFit="1" customWidth="1"/>
    <col min="5" max="5" width="10" customWidth="1"/>
    <col min="6" max="6" width="9" style="5"/>
    <col min="7" max="7" width="14.5" style="7" customWidth="1"/>
    <col min="8" max="8" width="13.125" style="7" customWidth="1"/>
    <col min="9" max="9" width="11.125" style="21" customWidth="1"/>
    <col min="10" max="10" width="17" style="5" customWidth="1"/>
    <col min="11" max="11" width="13.75" customWidth="1"/>
    <col min="12" max="12" width="10.875" bestFit="1" customWidth="1"/>
    <col min="13" max="13" width="10.125" bestFit="1" customWidth="1"/>
    <col min="14" max="14" width="10.875" bestFit="1" customWidth="1"/>
    <col min="15" max="15" width="10.125" bestFit="1" customWidth="1"/>
    <col min="16" max="16" width="10.875" bestFit="1" customWidth="1"/>
    <col min="17" max="17" width="10.125" bestFit="1" customWidth="1"/>
    <col min="18" max="18" width="10.875" bestFit="1" customWidth="1"/>
    <col min="19" max="19" width="10.125" bestFit="1" customWidth="1"/>
  </cols>
  <sheetData>
    <row r="1" spans="1:19" ht="17.25" thickBot="1" x14ac:dyDescent="0.35"/>
    <row r="2" spans="1:19" ht="45.6" customHeight="1" thickBot="1" x14ac:dyDescent="0.35">
      <c r="A2" s="19" t="s">
        <v>0</v>
      </c>
      <c r="B2" s="19" t="s">
        <v>14</v>
      </c>
      <c r="C2" s="19" t="s">
        <v>1</v>
      </c>
      <c r="D2" s="81" t="s">
        <v>15</v>
      </c>
      <c r="E2" s="81"/>
      <c r="F2" s="82"/>
      <c r="G2" s="12" t="s">
        <v>12</v>
      </c>
      <c r="H2" s="78" t="s">
        <v>16</v>
      </c>
      <c r="I2" s="80"/>
      <c r="J2" s="20" t="s">
        <v>13</v>
      </c>
      <c r="K2" s="12">
        <v>24</v>
      </c>
      <c r="L2" s="78" t="s">
        <v>65</v>
      </c>
      <c r="M2" s="79"/>
      <c r="N2" s="79"/>
      <c r="O2" s="79"/>
      <c r="P2" s="79"/>
      <c r="Q2" s="79"/>
      <c r="R2" s="79"/>
      <c r="S2" s="80"/>
    </row>
    <row r="3" spans="1:19" ht="4.5" customHeight="1" x14ac:dyDescent="0.3">
      <c r="A3" s="1"/>
      <c r="B3" s="1"/>
      <c r="C3" s="1"/>
      <c r="D3" s="1"/>
      <c r="E3" s="1"/>
      <c r="F3" s="4"/>
      <c r="G3" s="6"/>
      <c r="H3" s="6"/>
      <c r="I3" s="22"/>
      <c r="J3" s="4"/>
    </row>
    <row r="4" spans="1:19" x14ac:dyDescent="0.3">
      <c r="A4" s="9" t="s">
        <v>7</v>
      </c>
      <c r="B4" s="9" t="s">
        <v>8</v>
      </c>
      <c r="C4" s="9" t="s">
        <v>9</v>
      </c>
      <c r="D4" s="9" t="s">
        <v>2</v>
      </c>
      <c r="E4" s="9" t="s">
        <v>29</v>
      </c>
      <c r="F4" s="3" t="s">
        <v>3</v>
      </c>
      <c r="G4" s="2" t="s">
        <v>5</v>
      </c>
      <c r="H4" s="2" t="s">
        <v>10</v>
      </c>
      <c r="I4" s="23" t="s">
        <v>11</v>
      </c>
      <c r="J4" s="3" t="s">
        <v>6</v>
      </c>
      <c r="K4" s="8" t="s">
        <v>4</v>
      </c>
      <c r="L4" s="56" t="s">
        <v>57</v>
      </c>
      <c r="M4" s="56" t="s">
        <v>58</v>
      </c>
      <c r="N4" s="56" t="s">
        <v>59</v>
      </c>
      <c r="O4" s="56" t="s">
        <v>60</v>
      </c>
      <c r="P4" s="56" t="s">
        <v>61</v>
      </c>
      <c r="Q4" s="56" t="s">
        <v>62</v>
      </c>
      <c r="R4" s="56" t="s">
        <v>63</v>
      </c>
      <c r="S4" s="56" t="s">
        <v>64</v>
      </c>
    </row>
    <row r="5" spans="1:19" x14ac:dyDescent="0.3">
      <c r="A5" s="25">
        <v>44956</v>
      </c>
      <c r="B5" s="9" t="s">
        <v>17</v>
      </c>
      <c r="C5" s="9" t="s">
        <v>22</v>
      </c>
      <c r="D5" s="75" t="s">
        <v>30</v>
      </c>
      <c r="E5" s="27" t="s">
        <v>30</v>
      </c>
      <c r="F5" s="3">
        <v>2.23</v>
      </c>
      <c r="G5" s="2">
        <v>0.67</v>
      </c>
      <c r="H5" s="2"/>
      <c r="I5" s="136">
        <v>18</v>
      </c>
      <c r="J5" s="3">
        <v>0.22</v>
      </c>
      <c r="K5" s="26">
        <f>G5/J5</f>
        <v>3.0454545454545454</v>
      </c>
      <c r="L5" s="57"/>
      <c r="M5" s="57"/>
      <c r="N5" s="57"/>
      <c r="O5" s="57"/>
      <c r="P5" s="57"/>
      <c r="Q5" s="57"/>
      <c r="R5" s="57"/>
      <c r="S5" s="57"/>
    </row>
    <row r="6" spans="1:19" x14ac:dyDescent="0.3">
      <c r="A6" s="25">
        <v>44956</v>
      </c>
      <c r="B6" s="9" t="s">
        <v>17</v>
      </c>
      <c r="C6" s="9" t="s">
        <v>23</v>
      </c>
      <c r="D6" s="76"/>
      <c r="E6" s="27" t="s">
        <v>32</v>
      </c>
      <c r="F6" s="3">
        <v>2.23</v>
      </c>
      <c r="G6" s="2">
        <v>0.62</v>
      </c>
      <c r="H6" s="2"/>
      <c r="I6" s="23">
        <v>18</v>
      </c>
      <c r="J6" s="3">
        <v>0.22</v>
      </c>
      <c r="K6" s="26">
        <f t="shared" ref="K6:K69" si="0">G6/J6</f>
        <v>2.8181818181818183</v>
      </c>
      <c r="L6" s="57"/>
      <c r="M6" s="57"/>
      <c r="N6" s="57"/>
      <c r="O6" s="57"/>
      <c r="P6" s="57"/>
      <c r="Q6" s="57"/>
      <c r="R6" s="57"/>
      <c r="S6" s="57"/>
    </row>
    <row r="7" spans="1:19" x14ac:dyDescent="0.3">
      <c r="A7" s="25">
        <v>44956</v>
      </c>
      <c r="B7" s="9" t="s">
        <v>17</v>
      </c>
      <c r="C7" s="9" t="s">
        <v>20</v>
      </c>
      <c r="D7" s="76"/>
      <c r="E7" s="27" t="s">
        <v>35</v>
      </c>
      <c r="F7" s="3">
        <v>2.23</v>
      </c>
      <c r="G7" s="2">
        <v>0.53</v>
      </c>
      <c r="H7" s="2"/>
      <c r="I7" s="23">
        <v>18</v>
      </c>
      <c r="J7" s="3">
        <v>0.22</v>
      </c>
      <c r="K7" s="26">
        <f t="shared" si="0"/>
        <v>2.4090909090909092</v>
      </c>
      <c r="L7" s="57"/>
      <c r="M7" s="57"/>
      <c r="N7" s="57"/>
      <c r="O7" s="57"/>
      <c r="P7" s="57"/>
      <c r="Q7" s="57"/>
      <c r="R7" s="57"/>
      <c r="S7" s="57"/>
    </row>
    <row r="8" spans="1:19" x14ac:dyDescent="0.3">
      <c r="A8" s="25">
        <v>44956</v>
      </c>
      <c r="B8" s="9" t="s">
        <v>17</v>
      </c>
      <c r="C8" s="9" t="s">
        <v>20</v>
      </c>
      <c r="D8" s="77"/>
      <c r="E8" s="27" t="s">
        <v>36</v>
      </c>
      <c r="F8" s="3">
        <v>2.23</v>
      </c>
      <c r="G8" s="2">
        <v>0.64</v>
      </c>
      <c r="H8" s="2"/>
      <c r="I8" s="23">
        <v>18</v>
      </c>
      <c r="J8" s="3">
        <v>0.22</v>
      </c>
      <c r="K8" s="26">
        <f t="shared" si="0"/>
        <v>2.9090909090909092</v>
      </c>
      <c r="L8" s="57"/>
      <c r="M8" s="57"/>
      <c r="N8" s="57"/>
      <c r="O8" s="57"/>
      <c r="P8" s="57"/>
      <c r="Q8" s="57"/>
      <c r="R8" s="57"/>
      <c r="S8" s="57"/>
    </row>
    <row r="9" spans="1:19" x14ac:dyDescent="0.3">
      <c r="A9" s="25">
        <v>44956</v>
      </c>
      <c r="B9" s="9" t="s">
        <v>17</v>
      </c>
      <c r="C9" s="9" t="s">
        <v>20</v>
      </c>
      <c r="D9" s="75" t="s">
        <v>31</v>
      </c>
      <c r="E9" s="27" t="s">
        <v>30</v>
      </c>
      <c r="F9" s="3">
        <v>2.19</v>
      </c>
      <c r="G9" s="2">
        <v>0.6</v>
      </c>
      <c r="H9" s="2"/>
      <c r="I9" s="23">
        <v>18</v>
      </c>
      <c r="J9" s="3">
        <v>0.22</v>
      </c>
      <c r="K9" s="26">
        <f t="shared" si="0"/>
        <v>2.7272727272727271</v>
      </c>
      <c r="L9" s="57"/>
      <c r="M9" s="57"/>
      <c r="N9" s="57"/>
      <c r="O9" s="57"/>
      <c r="P9" s="57"/>
      <c r="Q9" s="57"/>
      <c r="R9" s="57"/>
      <c r="S9" s="57"/>
    </row>
    <row r="10" spans="1:19" x14ac:dyDescent="0.3">
      <c r="A10" s="25">
        <v>44956</v>
      </c>
      <c r="B10" s="9" t="s">
        <v>17</v>
      </c>
      <c r="C10" s="9" t="s">
        <v>20</v>
      </c>
      <c r="D10" s="76"/>
      <c r="E10" s="27" t="s">
        <v>32</v>
      </c>
      <c r="F10" s="3">
        <v>2.19</v>
      </c>
      <c r="G10" s="2">
        <v>0.53</v>
      </c>
      <c r="H10" s="2"/>
      <c r="I10" s="23">
        <v>18</v>
      </c>
      <c r="J10" s="3">
        <v>0.22</v>
      </c>
      <c r="K10" s="26">
        <f t="shared" si="0"/>
        <v>2.4090909090909092</v>
      </c>
      <c r="L10" s="57"/>
      <c r="M10" s="57"/>
      <c r="N10" s="57"/>
      <c r="O10" s="57"/>
      <c r="P10" s="57"/>
      <c r="Q10" s="57"/>
      <c r="R10" s="57"/>
      <c r="S10" s="57"/>
    </row>
    <row r="11" spans="1:19" x14ac:dyDescent="0.3">
      <c r="A11" s="25">
        <v>44956</v>
      </c>
      <c r="B11" s="9" t="s">
        <v>17</v>
      </c>
      <c r="C11" s="9" t="s">
        <v>20</v>
      </c>
      <c r="D11" s="76"/>
      <c r="E11" s="27" t="s">
        <v>35</v>
      </c>
      <c r="F11" s="3">
        <v>2.19</v>
      </c>
      <c r="G11" s="2">
        <v>0.52</v>
      </c>
      <c r="H11" s="2"/>
      <c r="I11" s="23">
        <v>18</v>
      </c>
      <c r="J11" s="3">
        <v>0.22</v>
      </c>
      <c r="K11" s="26">
        <f t="shared" si="0"/>
        <v>2.3636363636363638</v>
      </c>
      <c r="L11" s="57"/>
      <c r="M11" s="57"/>
      <c r="N11" s="57"/>
      <c r="O11" s="57"/>
      <c r="P11" s="57"/>
      <c r="Q11" s="57"/>
      <c r="R11" s="57"/>
      <c r="S11" s="57"/>
    </row>
    <row r="12" spans="1:19" x14ac:dyDescent="0.3">
      <c r="A12" s="25">
        <v>44956</v>
      </c>
      <c r="B12" s="9" t="s">
        <v>17</v>
      </c>
      <c r="C12" s="9" t="s">
        <v>20</v>
      </c>
      <c r="D12" s="77"/>
      <c r="E12" s="27" t="s">
        <v>36</v>
      </c>
      <c r="F12" s="3">
        <v>2.19</v>
      </c>
      <c r="G12" s="2">
        <v>0.62</v>
      </c>
      <c r="H12" s="2"/>
      <c r="I12" s="23">
        <v>18</v>
      </c>
      <c r="J12" s="3">
        <v>0.22</v>
      </c>
      <c r="K12" s="26">
        <f t="shared" si="0"/>
        <v>2.8181818181818183</v>
      </c>
      <c r="L12" s="57"/>
      <c r="M12" s="57"/>
      <c r="N12" s="57"/>
      <c r="O12" s="57"/>
      <c r="P12" s="57"/>
      <c r="Q12" s="57"/>
      <c r="R12" s="57"/>
      <c r="S12" s="57"/>
    </row>
    <row r="13" spans="1:19" x14ac:dyDescent="0.3">
      <c r="A13" s="25">
        <v>44956</v>
      </c>
      <c r="B13" s="9" t="s">
        <v>17</v>
      </c>
      <c r="C13" s="9" t="s">
        <v>20</v>
      </c>
      <c r="D13" s="75" t="s">
        <v>33</v>
      </c>
      <c r="E13" s="27" t="s">
        <v>30</v>
      </c>
      <c r="F13" s="3">
        <v>2.2200000000000002</v>
      </c>
      <c r="G13" s="2">
        <v>0.61</v>
      </c>
      <c r="H13" s="2"/>
      <c r="I13" s="23">
        <v>18</v>
      </c>
      <c r="J13" s="3">
        <v>0.22</v>
      </c>
      <c r="K13" s="26">
        <f t="shared" si="0"/>
        <v>2.7727272727272725</v>
      </c>
      <c r="L13" s="57"/>
      <c r="M13" s="57"/>
      <c r="N13" s="57"/>
      <c r="O13" s="57"/>
      <c r="P13" s="57"/>
      <c r="Q13" s="57"/>
      <c r="R13" s="57"/>
      <c r="S13" s="57"/>
    </row>
    <row r="14" spans="1:19" x14ac:dyDescent="0.3">
      <c r="A14" s="25">
        <v>44956</v>
      </c>
      <c r="B14" s="9" t="s">
        <v>17</v>
      </c>
      <c r="C14" s="9" t="s">
        <v>20</v>
      </c>
      <c r="D14" s="76"/>
      <c r="E14" s="27" t="s">
        <v>32</v>
      </c>
      <c r="F14" s="3">
        <v>2.2200000000000002</v>
      </c>
      <c r="G14" s="2">
        <v>0.54</v>
      </c>
      <c r="H14" s="2"/>
      <c r="I14" s="23">
        <v>18</v>
      </c>
      <c r="J14" s="3">
        <v>0.22</v>
      </c>
      <c r="K14" s="26">
        <f t="shared" si="0"/>
        <v>2.4545454545454546</v>
      </c>
      <c r="L14" s="57"/>
      <c r="M14" s="57"/>
      <c r="N14" s="57"/>
      <c r="O14" s="57"/>
      <c r="P14" s="57"/>
      <c r="Q14" s="57"/>
      <c r="R14" s="57"/>
      <c r="S14" s="57"/>
    </row>
    <row r="15" spans="1:19" x14ac:dyDescent="0.3">
      <c r="A15" s="25">
        <v>44956</v>
      </c>
      <c r="B15" s="9" t="s">
        <v>17</v>
      </c>
      <c r="C15" s="9" t="s">
        <v>20</v>
      </c>
      <c r="D15" s="76"/>
      <c r="E15" s="27" t="s">
        <v>35</v>
      </c>
      <c r="F15" s="3">
        <v>2.2200000000000002</v>
      </c>
      <c r="G15" s="2">
        <v>0.53</v>
      </c>
      <c r="H15" s="2"/>
      <c r="I15" s="23">
        <v>18</v>
      </c>
      <c r="J15" s="3">
        <v>0.22</v>
      </c>
      <c r="K15" s="26">
        <f t="shared" si="0"/>
        <v>2.4090909090909092</v>
      </c>
      <c r="L15" s="57"/>
      <c r="M15" s="57"/>
      <c r="N15" s="57"/>
      <c r="O15" s="57"/>
      <c r="P15" s="57"/>
      <c r="Q15" s="57"/>
      <c r="R15" s="57"/>
      <c r="S15" s="57"/>
    </row>
    <row r="16" spans="1:19" x14ac:dyDescent="0.3">
      <c r="A16" s="25">
        <v>44956</v>
      </c>
      <c r="B16" s="9" t="s">
        <v>17</v>
      </c>
      <c r="C16" s="9" t="s">
        <v>20</v>
      </c>
      <c r="D16" s="77"/>
      <c r="E16" s="27" t="s">
        <v>36</v>
      </c>
      <c r="F16" s="3">
        <v>2.2200000000000002</v>
      </c>
      <c r="G16" s="2">
        <v>0.57999999999999996</v>
      </c>
      <c r="H16" s="2"/>
      <c r="I16" s="23">
        <v>18</v>
      </c>
      <c r="J16" s="3">
        <v>0.22</v>
      </c>
      <c r="K16" s="26">
        <f t="shared" si="0"/>
        <v>2.6363636363636362</v>
      </c>
      <c r="L16" s="57"/>
      <c r="M16" s="57"/>
      <c r="N16" s="57"/>
      <c r="O16" s="57"/>
      <c r="P16" s="57"/>
      <c r="Q16" s="57"/>
      <c r="R16" s="57"/>
      <c r="S16" s="57"/>
    </row>
    <row r="17" spans="1:19" x14ac:dyDescent="0.3">
      <c r="A17" s="25">
        <v>44956</v>
      </c>
      <c r="B17" s="9" t="s">
        <v>17</v>
      </c>
      <c r="C17" s="9" t="s">
        <v>20</v>
      </c>
      <c r="D17" s="75" t="s">
        <v>34</v>
      </c>
      <c r="E17" s="27" t="s">
        <v>30</v>
      </c>
      <c r="F17" s="3">
        <v>2.23</v>
      </c>
      <c r="G17" s="2">
        <v>0.61</v>
      </c>
      <c r="H17" s="2"/>
      <c r="I17" s="23">
        <v>18</v>
      </c>
      <c r="J17" s="3">
        <v>0.22</v>
      </c>
      <c r="K17" s="26">
        <f t="shared" si="0"/>
        <v>2.7727272727272725</v>
      </c>
      <c r="L17" s="57"/>
      <c r="M17" s="57"/>
      <c r="N17" s="57"/>
      <c r="O17" s="57"/>
      <c r="P17" s="57"/>
      <c r="Q17" s="57"/>
      <c r="R17" s="57"/>
      <c r="S17" s="57"/>
    </row>
    <row r="18" spans="1:19" x14ac:dyDescent="0.3">
      <c r="A18" s="25">
        <v>44956</v>
      </c>
      <c r="B18" s="9" t="s">
        <v>17</v>
      </c>
      <c r="C18" s="9" t="s">
        <v>20</v>
      </c>
      <c r="D18" s="76"/>
      <c r="E18" s="27" t="s">
        <v>32</v>
      </c>
      <c r="F18" s="3">
        <v>2.23</v>
      </c>
      <c r="G18" s="2">
        <v>0.62</v>
      </c>
      <c r="H18" s="2"/>
      <c r="I18" s="23">
        <v>18</v>
      </c>
      <c r="J18" s="3">
        <v>0.22</v>
      </c>
      <c r="K18" s="26">
        <f t="shared" si="0"/>
        <v>2.8181818181818183</v>
      </c>
      <c r="L18" s="57"/>
      <c r="M18" s="57"/>
      <c r="N18" s="57"/>
      <c r="O18" s="57"/>
      <c r="P18" s="57"/>
      <c r="Q18" s="57"/>
      <c r="R18" s="57"/>
      <c r="S18" s="57"/>
    </row>
    <row r="19" spans="1:19" x14ac:dyDescent="0.3">
      <c r="A19" s="25">
        <v>44956</v>
      </c>
      <c r="B19" s="9" t="s">
        <v>17</v>
      </c>
      <c r="C19" s="9" t="s">
        <v>20</v>
      </c>
      <c r="D19" s="76"/>
      <c r="E19" s="27" t="s">
        <v>35</v>
      </c>
      <c r="F19" s="3">
        <v>2.23</v>
      </c>
      <c r="G19" s="2">
        <v>0.56000000000000005</v>
      </c>
      <c r="H19" s="2"/>
      <c r="I19" s="23">
        <v>18</v>
      </c>
      <c r="J19" s="3">
        <v>0.22</v>
      </c>
      <c r="K19" s="26">
        <f t="shared" si="0"/>
        <v>2.5454545454545459</v>
      </c>
      <c r="L19" s="57"/>
      <c r="M19" s="57"/>
      <c r="N19" s="57"/>
      <c r="O19" s="57"/>
      <c r="P19" s="57"/>
      <c r="Q19" s="57"/>
      <c r="R19" s="57"/>
      <c r="S19" s="57"/>
    </row>
    <row r="20" spans="1:19" x14ac:dyDescent="0.3">
      <c r="A20" s="25">
        <v>44956</v>
      </c>
      <c r="B20" s="9" t="s">
        <v>17</v>
      </c>
      <c r="C20" s="9" t="s">
        <v>20</v>
      </c>
      <c r="D20" s="77"/>
      <c r="E20" s="27" t="s">
        <v>36</v>
      </c>
      <c r="F20" s="3">
        <v>2.23</v>
      </c>
      <c r="G20" s="2">
        <v>0.65</v>
      </c>
      <c r="H20" s="2"/>
      <c r="I20" s="23">
        <v>18</v>
      </c>
      <c r="J20" s="3">
        <v>0.22</v>
      </c>
      <c r="K20" s="26">
        <f t="shared" si="0"/>
        <v>2.9545454545454546</v>
      </c>
      <c r="L20" s="57"/>
      <c r="M20" s="57"/>
      <c r="N20" s="57"/>
      <c r="O20" s="57"/>
      <c r="P20" s="57"/>
      <c r="Q20" s="57"/>
      <c r="R20" s="57"/>
      <c r="S20" s="57"/>
    </row>
    <row r="21" spans="1:19" x14ac:dyDescent="0.3">
      <c r="A21" s="25">
        <v>44956</v>
      </c>
      <c r="B21" s="9" t="s">
        <v>17</v>
      </c>
      <c r="C21" s="9" t="s">
        <v>20</v>
      </c>
      <c r="D21" s="75" t="s">
        <v>37</v>
      </c>
      <c r="E21" s="27" t="s">
        <v>30</v>
      </c>
      <c r="F21" s="3">
        <v>2.23</v>
      </c>
      <c r="G21" s="2">
        <v>0.63</v>
      </c>
      <c r="H21" s="2"/>
      <c r="I21" s="23">
        <v>18</v>
      </c>
      <c r="J21" s="3">
        <v>0.22</v>
      </c>
      <c r="K21" s="26">
        <f t="shared" si="0"/>
        <v>2.8636363636363638</v>
      </c>
      <c r="L21" s="57"/>
      <c r="M21" s="57"/>
      <c r="N21" s="57"/>
      <c r="O21" s="57"/>
      <c r="P21" s="57"/>
      <c r="Q21" s="57"/>
      <c r="R21" s="57"/>
      <c r="S21" s="57"/>
    </row>
    <row r="22" spans="1:19" x14ac:dyDescent="0.3">
      <c r="A22" s="25">
        <v>44956</v>
      </c>
      <c r="B22" s="9" t="s">
        <v>17</v>
      </c>
      <c r="C22" s="9" t="s">
        <v>20</v>
      </c>
      <c r="D22" s="76"/>
      <c r="E22" s="27" t="s">
        <v>32</v>
      </c>
      <c r="F22" s="3">
        <v>2.23</v>
      </c>
      <c r="G22" s="2">
        <v>0.57999999999999996</v>
      </c>
      <c r="H22" s="2"/>
      <c r="I22" s="23">
        <v>18</v>
      </c>
      <c r="J22" s="3">
        <v>0.22</v>
      </c>
      <c r="K22" s="26">
        <f t="shared" si="0"/>
        <v>2.6363636363636362</v>
      </c>
      <c r="L22" s="57"/>
      <c r="M22" s="57"/>
      <c r="N22" s="57"/>
      <c r="O22" s="57"/>
      <c r="P22" s="57"/>
      <c r="Q22" s="57"/>
      <c r="R22" s="57"/>
      <c r="S22" s="57"/>
    </row>
    <row r="23" spans="1:19" x14ac:dyDescent="0.3">
      <c r="A23" s="25">
        <v>44956</v>
      </c>
      <c r="B23" s="9" t="s">
        <v>17</v>
      </c>
      <c r="C23" s="9" t="s">
        <v>20</v>
      </c>
      <c r="D23" s="76"/>
      <c r="E23" s="27" t="s">
        <v>35</v>
      </c>
      <c r="F23" s="3">
        <v>2.23</v>
      </c>
      <c r="G23" s="2">
        <v>0.51</v>
      </c>
      <c r="H23" s="2"/>
      <c r="I23" s="23">
        <v>18</v>
      </c>
      <c r="J23" s="3">
        <v>0.22</v>
      </c>
      <c r="K23" s="26">
        <f t="shared" si="0"/>
        <v>2.3181818181818183</v>
      </c>
      <c r="L23" s="57"/>
      <c r="M23" s="57"/>
      <c r="N23" s="57"/>
      <c r="O23" s="57"/>
      <c r="P23" s="57"/>
      <c r="Q23" s="57"/>
      <c r="R23" s="57"/>
      <c r="S23" s="57"/>
    </row>
    <row r="24" spans="1:19" x14ac:dyDescent="0.3">
      <c r="A24" s="25">
        <v>44956</v>
      </c>
      <c r="B24" s="9" t="s">
        <v>17</v>
      </c>
      <c r="C24" s="9" t="s">
        <v>20</v>
      </c>
      <c r="D24" s="77"/>
      <c r="E24" s="27" t="s">
        <v>36</v>
      </c>
      <c r="F24" s="3">
        <v>2.23</v>
      </c>
      <c r="G24" s="2">
        <v>0.56999999999999995</v>
      </c>
      <c r="H24" s="2"/>
      <c r="I24" s="23">
        <v>18</v>
      </c>
      <c r="J24" s="3">
        <v>0.22</v>
      </c>
      <c r="K24" s="26">
        <f t="shared" si="0"/>
        <v>2.5909090909090908</v>
      </c>
      <c r="L24" s="57"/>
      <c r="M24" s="57"/>
      <c r="N24" s="57"/>
      <c r="O24" s="57"/>
      <c r="P24" s="57"/>
      <c r="Q24" s="57"/>
      <c r="R24" s="57"/>
      <c r="S24" s="57"/>
    </row>
    <row r="25" spans="1:19" x14ac:dyDescent="0.3">
      <c r="A25" s="25">
        <v>44956</v>
      </c>
      <c r="B25" s="9" t="s">
        <v>17</v>
      </c>
      <c r="C25" s="9" t="s">
        <v>20</v>
      </c>
      <c r="D25" s="83" t="s">
        <v>38</v>
      </c>
      <c r="E25" s="27" t="s">
        <v>30</v>
      </c>
      <c r="F25" s="3">
        <v>2.23</v>
      </c>
      <c r="G25" s="2">
        <v>0.61</v>
      </c>
      <c r="H25" s="2"/>
      <c r="I25" s="23">
        <v>18</v>
      </c>
      <c r="J25" s="3">
        <v>0.22</v>
      </c>
      <c r="K25" s="26">
        <f t="shared" si="0"/>
        <v>2.7727272727272725</v>
      </c>
      <c r="L25" s="57"/>
      <c r="M25" s="57"/>
      <c r="N25" s="57"/>
      <c r="O25" s="57"/>
      <c r="P25" s="57"/>
      <c r="Q25" s="57"/>
      <c r="R25" s="57"/>
      <c r="S25" s="57"/>
    </row>
    <row r="26" spans="1:19" x14ac:dyDescent="0.3">
      <c r="A26" s="25">
        <v>44956</v>
      </c>
      <c r="B26" s="9" t="s">
        <v>17</v>
      </c>
      <c r="C26" s="9" t="s">
        <v>20</v>
      </c>
      <c r="D26" s="84"/>
      <c r="E26" s="62" t="s">
        <v>32</v>
      </c>
      <c r="F26" s="63">
        <v>2.23</v>
      </c>
      <c r="G26" s="67">
        <v>0.88</v>
      </c>
      <c r="H26" s="64"/>
      <c r="I26" s="65">
        <v>18</v>
      </c>
      <c r="J26" s="63">
        <v>0.22</v>
      </c>
      <c r="K26" s="66">
        <f t="shared" si="0"/>
        <v>4</v>
      </c>
      <c r="L26" s="59"/>
      <c r="M26" s="59"/>
      <c r="N26" s="61">
        <v>2.38</v>
      </c>
      <c r="O26" s="61">
        <v>0.15</v>
      </c>
      <c r="P26" s="59"/>
      <c r="Q26" s="59"/>
      <c r="R26" s="59"/>
      <c r="S26" s="59"/>
    </row>
    <row r="27" spans="1:19" x14ac:dyDescent="0.3">
      <c r="A27" s="25">
        <v>44956</v>
      </c>
      <c r="B27" s="9" t="s">
        <v>17</v>
      </c>
      <c r="C27" s="9" t="s">
        <v>20</v>
      </c>
      <c r="D27" s="84"/>
      <c r="E27" s="27" t="s">
        <v>35</v>
      </c>
      <c r="F27" s="3">
        <v>2.23</v>
      </c>
      <c r="G27" s="2">
        <v>0.59</v>
      </c>
      <c r="H27" s="2"/>
      <c r="I27" s="23">
        <v>18</v>
      </c>
      <c r="J27" s="3">
        <v>0.22</v>
      </c>
      <c r="K27" s="26">
        <f t="shared" si="0"/>
        <v>2.6818181818181817</v>
      </c>
      <c r="L27" s="57"/>
      <c r="M27" s="57"/>
      <c r="N27" s="57"/>
      <c r="O27" s="57"/>
      <c r="P27" s="57"/>
      <c r="Q27" s="57"/>
      <c r="R27" s="57"/>
      <c r="S27" s="57"/>
    </row>
    <row r="28" spans="1:19" x14ac:dyDescent="0.3">
      <c r="A28" s="25">
        <v>44956</v>
      </c>
      <c r="B28" s="9" t="s">
        <v>17</v>
      </c>
      <c r="C28" s="9" t="s">
        <v>20</v>
      </c>
      <c r="D28" s="85"/>
      <c r="E28" s="27" t="s">
        <v>36</v>
      </c>
      <c r="F28" s="3">
        <v>2.23</v>
      </c>
      <c r="G28" s="2">
        <v>0.6</v>
      </c>
      <c r="H28" s="2"/>
      <c r="I28" s="23">
        <v>18</v>
      </c>
      <c r="J28" s="3">
        <v>0.22</v>
      </c>
      <c r="K28" s="26">
        <f t="shared" si="0"/>
        <v>2.7272727272727271</v>
      </c>
      <c r="L28" s="57"/>
      <c r="M28" s="57"/>
      <c r="N28" s="57"/>
      <c r="O28" s="57"/>
      <c r="P28" s="57"/>
      <c r="Q28" s="57"/>
      <c r="R28" s="57"/>
      <c r="S28" s="57"/>
    </row>
    <row r="29" spans="1:19" x14ac:dyDescent="0.3">
      <c r="A29" s="25">
        <v>44956</v>
      </c>
      <c r="B29" s="9" t="s">
        <v>17</v>
      </c>
      <c r="C29" s="9" t="s">
        <v>20</v>
      </c>
      <c r="D29" s="75" t="s">
        <v>39</v>
      </c>
      <c r="E29" s="27" t="s">
        <v>30</v>
      </c>
      <c r="F29" s="3">
        <v>2.23</v>
      </c>
      <c r="G29" s="2">
        <v>0.61</v>
      </c>
      <c r="H29" s="2"/>
      <c r="I29" s="23">
        <v>18</v>
      </c>
      <c r="J29" s="3">
        <v>0.22</v>
      </c>
      <c r="K29" s="26">
        <f t="shared" si="0"/>
        <v>2.7727272727272725</v>
      </c>
      <c r="L29" s="57"/>
      <c r="M29" s="57"/>
      <c r="N29" s="57"/>
      <c r="O29" s="57"/>
      <c r="P29" s="57"/>
      <c r="Q29" s="57"/>
      <c r="R29" s="57"/>
      <c r="S29" s="57"/>
    </row>
    <row r="30" spans="1:19" x14ac:dyDescent="0.3">
      <c r="A30" s="25">
        <v>44956</v>
      </c>
      <c r="B30" s="9" t="s">
        <v>17</v>
      </c>
      <c r="C30" s="9" t="s">
        <v>20</v>
      </c>
      <c r="D30" s="76"/>
      <c r="E30" s="27" t="s">
        <v>32</v>
      </c>
      <c r="F30" s="3">
        <v>2.23</v>
      </c>
      <c r="G30" s="2">
        <v>0.56999999999999995</v>
      </c>
      <c r="H30" s="2"/>
      <c r="I30" s="23">
        <v>18</v>
      </c>
      <c r="J30" s="3">
        <v>0.22</v>
      </c>
      <c r="K30" s="26">
        <f t="shared" si="0"/>
        <v>2.5909090909090908</v>
      </c>
      <c r="L30" s="57"/>
      <c r="M30" s="57"/>
      <c r="N30" s="57"/>
      <c r="O30" s="57"/>
      <c r="P30" s="57"/>
      <c r="Q30" s="57"/>
      <c r="R30" s="57"/>
      <c r="S30" s="57"/>
    </row>
    <row r="31" spans="1:19" x14ac:dyDescent="0.3">
      <c r="A31" s="25">
        <v>44956</v>
      </c>
      <c r="B31" s="9" t="s">
        <v>17</v>
      </c>
      <c r="C31" s="9" t="s">
        <v>20</v>
      </c>
      <c r="D31" s="76"/>
      <c r="E31" s="27" t="s">
        <v>35</v>
      </c>
      <c r="F31" s="3">
        <v>2.23</v>
      </c>
      <c r="G31" s="2">
        <v>0.56000000000000005</v>
      </c>
      <c r="H31" s="2"/>
      <c r="I31" s="23">
        <v>18</v>
      </c>
      <c r="J31" s="3">
        <v>0.22</v>
      </c>
      <c r="K31" s="26">
        <f t="shared" si="0"/>
        <v>2.5454545454545459</v>
      </c>
      <c r="L31" s="57"/>
      <c r="M31" s="57"/>
      <c r="N31" s="57"/>
      <c r="O31" s="57"/>
      <c r="P31" s="57"/>
      <c r="Q31" s="57"/>
      <c r="R31" s="57"/>
      <c r="S31" s="57"/>
    </row>
    <row r="32" spans="1:19" x14ac:dyDescent="0.3">
      <c r="A32" s="25">
        <v>44956</v>
      </c>
      <c r="B32" s="9" t="s">
        <v>17</v>
      </c>
      <c r="C32" s="9" t="s">
        <v>20</v>
      </c>
      <c r="D32" s="77"/>
      <c r="E32" s="27" t="s">
        <v>36</v>
      </c>
      <c r="F32" s="3">
        <v>2.23</v>
      </c>
      <c r="G32" s="2">
        <v>0.62</v>
      </c>
      <c r="H32" s="2"/>
      <c r="I32" s="23">
        <v>18</v>
      </c>
      <c r="J32" s="3">
        <v>0.22</v>
      </c>
      <c r="K32" s="26">
        <f t="shared" si="0"/>
        <v>2.8181818181818183</v>
      </c>
      <c r="L32" s="57"/>
      <c r="M32" s="57"/>
      <c r="N32" s="57"/>
      <c r="O32" s="57"/>
      <c r="P32" s="57"/>
      <c r="Q32" s="57"/>
      <c r="R32" s="57"/>
      <c r="S32" s="57"/>
    </row>
    <row r="33" spans="1:19" x14ac:dyDescent="0.3">
      <c r="A33" s="25">
        <v>44956</v>
      </c>
      <c r="B33" s="9" t="s">
        <v>17</v>
      </c>
      <c r="C33" s="9" t="s">
        <v>20</v>
      </c>
      <c r="D33" s="75" t="s">
        <v>40</v>
      </c>
      <c r="E33" s="27" t="s">
        <v>30</v>
      </c>
      <c r="F33" s="3">
        <v>2.23</v>
      </c>
      <c r="G33" s="2">
        <v>0.62</v>
      </c>
      <c r="H33" s="2"/>
      <c r="I33" s="23">
        <v>18</v>
      </c>
      <c r="J33" s="3">
        <v>0.22</v>
      </c>
      <c r="K33" s="26">
        <f t="shared" si="0"/>
        <v>2.8181818181818183</v>
      </c>
      <c r="L33" s="57"/>
      <c r="M33" s="57"/>
      <c r="N33" s="57"/>
      <c r="O33" s="57"/>
      <c r="P33" s="57"/>
      <c r="Q33" s="57"/>
      <c r="R33" s="57"/>
      <c r="S33" s="57"/>
    </row>
    <row r="34" spans="1:19" x14ac:dyDescent="0.3">
      <c r="A34" s="25">
        <v>44956</v>
      </c>
      <c r="B34" s="9" t="s">
        <v>17</v>
      </c>
      <c r="C34" s="9" t="s">
        <v>20</v>
      </c>
      <c r="D34" s="76"/>
      <c r="E34" s="27" t="s">
        <v>32</v>
      </c>
      <c r="F34" s="3">
        <v>2.23</v>
      </c>
      <c r="G34" s="2">
        <v>0.55000000000000004</v>
      </c>
      <c r="H34" s="2"/>
      <c r="I34" s="23">
        <v>18</v>
      </c>
      <c r="J34" s="3">
        <v>0.22</v>
      </c>
      <c r="K34" s="26">
        <f t="shared" si="0"/>
        <v>2.5</v>
      </c>
      <c r="L34" s="57"/>
      <c r="M34" s="57"/>
      <c r="N34" s="57"/>
      <c r="O34" s="57"/>
      <c r="P34" s="57"/>
      <c r="Q34" s="57"/>
      <c r="R34" s="57"/>
      <c r="S34" s="57"/>
    </row>
    <row r="35" spans="1:19" x14ac:dyDescent="0.3">
      <c r="A35" s="25">
        <v>44956</v>
      </c>
      <c r="B35" s="9" t="s">
        <v>17</v>
      </c>
      <c r="C35" s="9" t="s">
        <v>20</v>
      </c>
      <c r="D35" s="76"/>
      <c r="E35" s="27" t="s">
        <v>35</v>
      </c>
      <c r="F35" s="3">
        <v>2.23</v>
      </c>
      <c r="G35" s="2">
        <v>0.56000000000000005</v>
      </c>
      <c r="H35" s="2"/>
      <c r="I35" s="23">
        <v>18</v>
      </c>
      <c r="J35" s="3">
        <v>0.22</v>
      </c>
      <c r="K35" s="26">
        <f t="shared" si="0"/>
        <v>2.5454545454545459</v>
      </c>
      <c r="L35" s="57"/>
      <c r="M35" s="57"/>
      <c r="N35" s="57"/>
      <c r="O35" s="57"/>
      <c r="P35" s="57"/>
      <c r="Q35" s="57"/>
      <c r="R35" s="57"/>
      <c r="S35" s="57"/>
    </row>
    <row r="36" spans="1:19" x14ac:dyDescent="0.3">
      <c r="A36" s="25">
        <v>44956</v>
      </c>
      <c r="B36" s="9" t="s">
        <v>17</v>
      </c>
      <c r="C36" s="9" t="s">
        <v>20</v>
      </c>
      <c r="D36" s="77"/>
      <c r="E36" s="27" t="s">
        <v>36</v>
      </c>
      <c r="F36" s="3">
        <v>2.23</v>
      </c>
      <c r="G36" s="2">
        <v>0.59</v>
      </c>
      <c r="H36" s="2"/>
      <c r="I36" s="23">
        <v>18</v>
      </c>
      <c r="J36" s="3">
        <v>0.22</v>
      </c>
      <c r="K36" s="26">
        <f t="shared" si="0"/>
        <v>2.6818181818181817</v>
      </c>
      <c r="L36" s="57"/>
      <c r="M36" s="57"/>
      <c r="N36" s="57"/>
      <c r="O36" s="57"/>
      <c r="P36" s="57"/>
      <c r="Q36" s="57"/>
      <c r="R36" s="57"/>
      <c r="S36" s="57"/>
    </row>
    <row r="37" spans="1:19" x14ac:dyDescent="0.3">
      <c r="A37" s="25">
        <v>44956</v>
      </c>
      <c r="B37" s="9" t="s">
        <v>17</v>
      </c>
      <c r="C37" s="9" t="s">
        <v>20</v>
      </c>
      <c r="D37" s="75" t="s">
        <v>41</v>
      </c>
      <c r="E37" s="27" t="s">
        <v>30</v>
      </c>
      <c r="F37" s="3">
        <v>2.23</v>
      </c>
      <c r="G37" s="2">
        <v>0.56999999999999995</v>
      </c>
      <c r="H37" s="2"/>
      <c r="I37" s="23">
        <v>18</v>
      </c>
      <c r="J37" s="3">
        <v>0.22</v>
      </c>
      <c r="K37" s="26">
        <f t="shared" si="0"/>
        <v>2.5909090909090908</v>
      </c>
      <c r="L37" s="57"/>
      <c r="M37" s="57"/>
      <c r="N37" s="57"/>
      <c r="O37" s="57"/>
      <c r="P37" s="57"/>
      <c r="Q37" s="57"/>
      <c r="R37" s="57"/>
      <c r="S37" s="57"/>
    </row>
    <row r="38" spans="1:19" x14ac:dyDescent="0.3">
      <c r="A38" s="25">
        <v>44956</v>
      </c>
      <c r="B38" s="9" t="s">
        <v>17</v>
      </c>
      <c r="C38" s="9" t="s">
        <v>20</v>
      </c>
      <c r="D38" s="76"/>
      <c r="E38" s="27" t="s">
        <v>32</v>
      </c>
      <c r="F38" s="3">
        <v>2.23</v>
      </c>
      <c r="G38" s="2">
        <v>0.61</v>
      </c>
      <c r="H38" s="2"/>
      <c r="I38" s="23">
        <v>18</v>
      </c>
      <c r="J38" s="3">
        <v>0.22</v>
      </c>
      <c r="K38" s="26">
        <f t="shared" si="0"/>
        <v>2.7727272727272725</v>
      </c>
      <c r="L38" s="57"/>
      <c r="M38" s="57"/>
      <c r="N38" s="57"/>
      <c r="O38" s="57"/>
      <c r="P38" s="57"/>
      <c r="Q38" s="57"/>
      <c r="R38" s="57"/>
      <c r="S38" s="57"/>
    </row>
    <row r="39" spans="1:19" x14ac:dyDescent="0.3">
      <c r="A39" s="25">
        <v>44956</v>
      </c>
      <c r="B39" s="9" t="s">
        <v>17</v>
      </c>
      <c r="C39" s="9" t="s">
        <v>20</v>
      </c>
      <c r="D39" s="76"/>
      <c r="E39" s="27" t="s">
        <v>35</v>
      </c>
      <c r="F39" s="3">
        <v>2.23</v>
      </c>
      <c r="G39" s="2">
        <v>0.55000000000000004</v>
      </c>
      <c r="H39" s="2"/>
      <c r="I39" s="23">
        <v>18</v>
      </c>
      <c r="J39" s="3">
        <v>0.22</v>
      </c>
      <c r="K39" s="26">
        <f t="shared" si="0"/>
        <v>2.5</v>
      </c>
      <c r="L39" s="57"/>
      <c r="M39" s="57"/>
      <c r="N39" s="57"/>
      <c r="O39" s="57"/>
      <c r="P39" s="57"/>
      <c r="Q39" s="57"/>
      <c r="R39" s="57"/>
      <c r="S39" s="57"/>
    </row>
    <row r="40" spans="1:19" x14ac:dyDescent="0.3">
      <c r="A40" s="25">
        <v>44956</v>
      </c>
      <c r="B40" s="9" t="s">
        <v>17</v>
      </c>
      <c r="C40" s="9" t="s">
        <v>20</v>
      </c>
      <c r="D40" s="77"/>
      <c r="E40" s="27" t="s">
        <v>36</v>
      </c>
      <c r="F40" s="3">
        <v>2.23</v>
      </c>
      <c r="G40" s="2">
        <v>0.61</v>
      </c>
      <c r="H40" s="2"/>
      <c r="I40" s="23">
        <v>18</v>
      </c>
      <c r="J40" s="3">
        <v>0.22</v>
      </c>
      <c r="K40" s="26">
        <f t="shared" si="0"/>
        <v>2.7727272727272725</v>
      </c>
      <c r="L40" s="57"/>
      <c r="M40" s="57"/>
      <c r="N40" s="57"/>
      <c r="O40" s="57"/>
      <c r="P40" s="57"/>
      <c r="Q40" s="57"/>
      <c r="R40" s="57"/>
      <c r="S40" s="57"/>
    </row>
    <row r="41" spans="1:19" x14ac:dyDescent="0.3">
      <c r="A41" s="25">
        <v>44956</v>
      </c>
      <c r="B41" s="9" t="s">
        <v>17</v>
      </c>
      <c r="C41" s="9" t="s">
        <v>20</v>
      </c>
      <c r="D41" s="75" t="s">
        <v>42</v>
      </c>
      <c r="E41" s="27" t="s">
        <v>30</v>
      </c>
      <c r="F41" s="3">
        <v>2.23</v>
      </c>
      <c r="G41" s="2">
        <v>0.67</v>
      </c>
      <c r="H41" s="2"/>
      <c r="I41" s="23">
        <v>18</v>
      </c>
      <c r="J41" s="3">
        <v>0.22</v>
      </c>
      <c r="K41" s="26">
        <f t="shared" si="0"/>
        <v>3.0454545454545454</v>
      </c>
      <c r="L41" s="57"/>
      <c r="M41" s="57"/>
      <c r="N41" s="57"/>
      <c r="O41" s="57"/>
      <c r="P41" s="57"/>
      <c r="Q41" s="57"/>
      <c r="R41" s="57"/>
      <c r="S41" s="57"/>
    </row>
    <row r="42" spans="1:19" x14ac:dyDescent="0.3">
      <c r="A42" s="25">
        <v>44956</v>
      </c>
      <c r="B42" s="9" t="s">
        <v>17</v>
      </c>
      <c r="C42" s="9" t="s">
        <v>20</v>
      </c>
      <c r="D42" s="76"/>
      <c r="E42" s="27" t="s">
        <v>32</v>
      </c>
      <c r="F42" s="3">
        <v>2.23</v>
      </c>
      <c r="G42" s="2">
        <v>0.56999999999999995</v>
      </c>
      <c r="H42" s="2"/>
      <c r="I42" s="23">
        <v>18</v>
      </c>
      <c r="J42" s="3">
        <v>0.22</v>
      </c>
      <c r="K42" s="26">
        <f t="shared" si="0"/>
        <v>2.5909090909090908</v>
      </c>
      <c r="L42" s="57"/>
      <c r="M42" s="57"/>
      <c r="N42" s="57"/>
      <c r="O42" s="57"/>
      <c r="P42" s="57"/>
      <c r="Q42" s="57"/>
      <c r="R42" s="57"/>
      <c r="S42" s="57"/>
    </row>
    <row r="43" spans="1:19" x14ac:dyDescent="0.3">
      <c r="A43" s="25">
        <v>44956</v>
      </c>
      <c r="B43" s="9" t="s">
        <v>17</v>
      </c>
      <c r="C43" s="9" t="s">
        <v>20</v>
      </c>
      <c r="D43" s="76"/>
      <c r="E43" s="27" t="s">
        <v>35</v>
      </c>
      <c r="F43" s="3">
        <v>2.23</v>
      </c>
      <c r="G43" s="2">
        <v>0.5</v>
      </c>
      <c r="H43" s="2"/>
      <c r="I43" s="23">
        <v>18</v>
      </c>
      <c r="J43" s="3">
        <v>0.22</v>
      </c>
      <c r="K43" s="26">
        <f t="shared" si="0"/>
        <v>2.2727272727272729</v>
      </c>
      <c r="L43" s="57"/>
      <c r="M43" s="57"/>
      <c r="N43" s="57"/>
      <c r="O43" s="57"/>
      <c r="P43" s="57"/>
      <c r="Q43" s="57"/>
      <c r="R43" s="57"/>
      <c r="S43" s="57"/>
    </row>
    <row r="44" spans="1:19" x14ac:dyDescent="0.3">
      <c r="A44" s="25">
        <v>44956</v>
      </c>
      <c r="B44" s="9" t="s">
        <v>17</v>
      </c>
      <c r="C44" s="9" t="s">
        <v>20</v>
      </c>
      <c r="D44" s="77"/>
      <c r="E44" s="27" t="s">
        <v>36</v>
      </c>
      <c r="F44" s="3">
        <v>2.23</v>
      </c>
      <c r="G44" s="2">
        <v>0.68</v>
      </c>
      <c r="H44" s="2"/>
      <c r="I44" s="23">
        <v>18</v>
      </c>
      <c r="J44" s="3">
        <v>0.22</v>
      </c>
      <c r="K44" s="26">
        <f t="shared" si="0"/>
        <v>3.0909090909090913</v>
      </c>
      <c r="L44" s="57"/>
      <c r="M44" s="57"/>
      <c r="N44" s="57"/>
      <c r="O44" s="57"/>
      <c r="P44" s="57"/>
      <c r="Q44" s="57"/>
      <c r="R44" s="57"/>
      <c r="S44" s="57"/>
    </row>
    <row r="45" spans="1:19" x14ac:dyDescent="0.3">
      <c r="A45" s="25">
        <v>44956</v>
      </c>
      <c r="B45" s="9" t="s">
        <v>17</v>
      </c>
      <c r="C45" s="9" t="s">
        <v>20</v>
      </c>
      <c r="D45" s="75" t="s">
        <v>43</v>
      </c>
      <c r="E45" s="27" t="s">
        <v>30</v>
      </c>
      <c r="F45" s="3">
        <v>2.2200000000000002</v>
      </c>
      <c r="G45" s="2">
        <v>0.62</v>
      </c>
      <c r="H45" s="2"/>
      <c r="I45" s="23">
        <v>18</v>
      </c>
      <c r="J45" s="3">
        <v>0.22</v>
      </c>
      <c r="K45" s="26">
        <f t="shared" si="0"/>
        <v>2.8181818181818183</v>
      </c>
      <c r="L45" s="57"/>
      <c r="M45" s="57"/>
      <c r="N45" s="57"/>
      <c r="O45" s="57"/>
      <c r="P45" s="57"/>
      <c r="Q45" s="57"/>
      <c r="R45" s="57"/>
      <c r="S45" s="57"/>
    </row>
    <row r="46" spans="1:19" x14ac:dyDescent="0.3">
      <c r="A46" s="25">
        <v>44956</v>
      </c>
      <c r="B46" s="9" t="s">
        <v>17</v>
      </c>
      <c r="C46" s="9" t="s">
        <v>20</v>
      </c>
      <c r="D46" s="76"/>
      <c r="E46" s="27" t="s">
        <v>32</v>
      </c>
      <c r="F46" s="3">
        <v>2.2200000000000002</v>
      </c>
      <c r="G46" s="2">
        <v>0.56000000000000005</v>
      </c>
      <c r="H46" s="2"/>
      <c r="I46" s="23">
        <v>18</v>
      </c>
      <c r="J46" s="3">
        <v>0.22</v>
      </c>
      <c r="K46" s="26">
        <f t="shared" si="0"/>
        <v>2.5454545454545459</v>
      </c>
      <c r="L46" s="57"/>
      <c r="M46" s="57"/>
      <c r="N46" s="57"/>
      <c r="O46" s="57"/>
      <c r="P46" s="57"/>
      <c r="Q46" s="57"/>
      <c r="R46" s="57"/>
      <c r="S46" s="57"/>
    </row>
    <row r="47" spans="1:19" x14ac:dyDescent="0.3">
      <c r="A47" s="25">
        <v>44956</v>
      </c>
      <c r="B47" s="9" t="s">
        <v>17</v>
      </c>
      <c r="C47" s="9" t="s">
        <v>20</v>
      </c>
      <c r="D47" s="76"/>
      <c r="E47" s="27" t="s">
        <v>35</v>
      </c>
      <c r="F47" s="3">
        <v>2.2200000000000002</v>
      </c>
      <c r="G47" s="2">
        <v>0.66</v>
      </c>
      <c r="H47" s="2"/>
      <c r="I47" s="23">
        <v>18</v>
      </c>
      <c r="J47" s="3">
        <v>0.22</v>
      </c>
      <c r="K47" s="26">
        <f t="shared" si="0"/>
        <v>3</v>
      </c>
      <c r="L47" s="57"/>
      <c r="M47" s="57"/>
      <c r="N47" s="57"/>
      <c r="O47" s="57"/>
      <c r="P47" s="57"/>
      <c r="Q47" s="57"/>
      <c r="R47" s="57"/>
      <c r="S47" s="57"/>
    </row>
    <row r="48" spans="1:19" x14ac:dyDescent="0.3">
      <c r="A48" s="25">
        <v>44956</v>
      </c>
      <c r="B48" s="9" t="s">
        <v>17</v>
      </c>
      <c r="C48" s="9" t="s">
        <v>20</v>
      </c>
      <c r="D48" s="77"/>
      <c r="E48" s="27" t="s">
        <v>36</v>
      </c>
      <c r="F48" s="3">
        <v>2.2200000000000002</v>
      </c>
      <c r="G48" s="2">
        <v>0.61</v>
      </c>
      <c r="H48" s="2"/>
      <c r="I48" s="23">
        <v>18</v>
      </c>
      <c r="J48" s="3">
        <v>0.22</v>
      </c>
      <c r="K48" s="26">
        <f t="shared" si="0"/>
        <v>2.7727272727272725</v>
      </c>
      <c r="L48" s="57"/>
      <c r="M48" s="57"/>
      <c r="N48" s="57"/>
      <c r="O48" s="57"/>
      <c r="P48" s="57"/>
      <c r="Q48" s="57"/>
      <c r="R48" s="57"/>
      <c r="S48" s="57"/>
    </row>
    <row r="49" spans="1:19" x14ac:dyDescent="0.3">
      <c r="A49" s="25">
        <v>44956</v>
      </c>
      <c r="B49" s="9" t="s">
        <v>17</v>
      </c>
      <c r="C49" s="9" t="s">
        <v>20</v>
      </c>
      <c r="D49" s="75" t="s">
        <v>44</v>
      </c>
      <c r="E49" s="27" t="s">
        <v>30</v>
      </c>
      <c r="F49" s="3">
        <v>2.25</v>
      </c>
      <c r="G49" s="2">
        <v>0.62</v>
      </c>
      <c r="H49" s="2"/>
      <c r="I49" s="23">
        <v>18</v>
      </c>
      <c r="J49" s="3">
        <v>0.22</v>
      </c>
      <c r="K49" s="26">
        <f t="shared" si="0"/>
        <v>2.8181818181818183</v>
      </c>
      <c r="L49" s="57"/>
      <c r="M49" s="57"/>
      <c r="N49" s="57"/>
      <c r="O49" s="57"/>
      <c r="P49" s="57"/>
      <c r="Q49" s="57"/>
      <c r="R49" s="57"/>
      <c r="S49" s="57"/>
    </row>
    <row r="50" spans="1:19" x14ac:dyDescent="0.3">
      <c r="A50" s="25">
        <v>44956</v>
      </c>
      <c r="B50" s="9" t="s">
        <v>17</v>
      </c>
      <c r="C50" s="9" t="s">
        <v>20</v>
      </c>
      <c r="D50" s="76"/>
      <c r="E50" s="27" t="s">
        <v>32</v>
      </c>
      <c r="F50" s="3">
        <v>2.25</v>
      </c>
      <c r="G50" s="2">
        <v>0.56000000000000005</v>
      </c>
      <c r="H50" s="2"/>
      <c r="I50" s="23">
        <v>18</v>
      </c>
      <c r="J50" s="3">
        <v>0.22</v>
      </c>
      <c r="K50" s="26">
        <f t="shared" si="0"/>
        <v>2.5454545454545459</v>
      </c>
      <c r="L50" s="57"/>
      <c r="M50" s="57"/>
      <c r="N50" s="57"/>
      <c r="O50" s="57"/>
      <c r="P50" s="57"/>
      <c r="Q50" s="57"/>
      <c r="R50" s="57"/>
      <c r="S50" s="57"/>
    </row>
    <row r="51" spans="1:19" x14ac:dyDescent="0.3">
      <c r="A51" s="25">
        <v>44956</v>
      </c>
      <c r="B51" s="9" t="s">
        <v>17</v>
      </c>
      <c r="C51" s="9" t="s">
        <v>20</v>
      </c>
      <c r="D51" s="76"/>
      <c r="E51" s="27" t="s">
        <v>35</v>
      </c>
      <c r="F51" s="3">
        <v>2.25</v>
      </c>
      <c r="G51" s="2">
        <v>0.55000000000000004</v>
      </c>
      <c r="H51" s="2"/>
      <c r="I51" s="23">
        <v>18</v>
      </c>
      <c r="J51" s="3">
        <v>0.22</v>
      </c>
      <c r="K51" s="26">
        <f t="shared" si="0"/>
        <v>2.5</v>
      </c>
      <c r="L51" s="57"/>
      <c r="M51" s="57"/>
      <c r="N51" s="57"/>
      <c r="O51" s="57"/>
      <c r="P51" s="57"/>
      <c r="Q51" s="57"/>
      <c r="R51" s="57"/>
      <c r="S51" s="57"/>
    </row>
    <row r="52" spans="1:19" x14ac:dyDescent="0.3">
      <c r="A52" s="25">
        <v>44956</v>
      </c>
      <c r="B52" s="9" t="s">
        <v>17</v>
      </c>
      <c r="C52" s="9" t="s">
        <v>20</v>
      </c>
      <c r="D52" s="77"/>
      <c r="E52" s="27" t="s">
        <v>36</v>
      </c>
      <c r="F52" s="3">
        <v>2.25</v>
      </c>
      <c r="G52" s="2">
        <v>0.56000000000000005</v>
      </c>
      <c r="H52" s="2"/>
      <c r="I52" s="23">
        <v>18</v>
      </c>
      <c r="J52" s="3">
        <v>0.22</v>
      </c>
      <c r="K52" s="26">
        <f t="shared" si="0"/>
        <v>2.5454545454545459</v>
      </c>
      <c r="L52" s="57"/>
      <c r="M52" s="57"/>
      <c r="N52" s="57"/>
      <c r="O52" s="57"/>
      <c r="P52" s="57"/>
      <c r="Q52" s="57"/>
      <c r="R52" s="57"/>
      <c r="S52" s="57"/>
    </row>
    <row r="53" spans="1:19" x14ac:dyDescent="0.3">
      <c r="A53" s="25">
        <v>44956</v>
      </c>
      <c r="B53" s="9" t="s">
        <v>17</v>
      </c>
      <c r="C53" s="9" t="s">
        <v>20</v>
      </c>
      <c r="D53" s="75" t="s">
        <v>45</v>
      </c>
      <c r="E53" s="27" t="s">
        <v>30</v>
      </c>
      <c r="F53" s="3">
        <v>2.2400000000000002</v>
      </c>
      <c r="G53" s="2">
        <v>0.67</v>
      </c>
      <c r="H53" s="2"/>
      <c r="I53" s="23">
        <v>18</v>
      </c>
      <c r="J53" s="3">
        <v>0.22</v>
      </c>
      <c r="K53" s="26">
        <f t="shared" si="0"/>
        <v>3.0454545454545454</v>
      </c>
      <c r="L53" s="57"/>
      <c r="M53" s="57"/>
      <c r="N53" s="57"/>
      <c r="O53" s="57"/>
      <c r="P53" s="57"/>
      <c r="Q53" s="57"/>
      <c r="R53" s="57"/>
      <c r="S53" s="57"/>
    </row>
    <row r="54" spans="1:19" x14ac:dyDescent="0.3">
      <c r="A54" s="25">
        <v>44956</v>
      </c>
      <c r="B54" s="9" t="s">
        <v>17</v>
      </c>
      <c r="C54" s="9" t="s">
        <v>20</v>
      </c>
      <c r="D54" s="76"/>
      <c r="E54" s="27" t="s">
        <v>32</v>
      </c>
      <c r="F54" s="3">
        <v>2.2400000000000002</v>
      </c>
      <c r="G54" s="2">
        <v>0.66</v>
      </c>
      <c r="H54" s="2"/>
      <c r="I54" s="23">
        <v>18</v>
      </c>
      <c r="J54" s="3">
        <v>0.22</v>
      </c>
      <c r="K54" s="26">
        <f t="shared" si="0"/>
        <v>3</v>
      </c>
      <c r="L54" s="57"/>
      <c r="M54" s="57"/>
      <c r="N54" s="57"/>
      <c r="O54" s="57"/>
      <c r="P54" s="57"/>
      <c r="Q54" s="57"/>
      <c r="R54" s="57"/>
      <c r="S54" s="57"/>
    </row>
    <row r="55" spans="1:19" x14ac:dyDescent="0.3">
      <c r="A55" s="25">
        <v>44956</v>
      </c>
      <c r="B55" s="9" t="s">
        <v>17</v>
      </c>
      <c r="C55" s="9" t="s">
        <v>20</v>
      </c>
      <c r="D55" s="76"/>
      <c r="E55" s="27" t="s">
        <v>35</v>
      </c>
      <c r="F55" s="3">
        <v>2.2400000000000002</v>
      </c>
      <c r="G55" s="2">
        <v>0.55000000000000004</v>
      </c>
      <c r="H55" s="2"/>
      <c r="I55" s="23">
        <v>18</v>
      </c>
      <c r="J55" s="3">
        <v>0.22</v>
      </c>
      <c r="K55" s="26">
        <f t="shared" si="0"/>
        <v>2.5</v>
      </c>
      <c r="L55" s="57"/>
      <c r="M55" s="57"/>
      <c r="N55" s="57"/>
      <c r="O55" s="57"/>
      <c r="P55" s="57"/>
      <c r="Q55" s="57"/>
      <c r="R55" s="57"/>
      <c r="S55" s="57"/>
    </row>
    <row r="56" spans="1:19" x14ac:dyDescent="0.3">
      <c r="A56" s="25">
        <v>44956</v>
      </c>
      <c r="B56" s="9" t="s">
        <v>17</v>
      </c>
      <c r="C56" s="9" t="s">
        <v>20</v>
      </c>
      <c r="D56" s="77"/>
      <c r="E56" s="27" t="s">
        <v>36</v>
      </c>
      <c r="F56" s="3">
        <v>2.2400000000000002</v>
      </c>
      <c r="G56" s="2">
        <v>0.64</v>
      </c>
      <c r="H56" s="2"/>
      <c r="I56" s="23">
        <v>18</v>
      </c>
      <c r="J56" s="3">
        <v>0.22</v>
      </c>
      <c r="K56" s="26">
        <f t="shared" si="0"/>
        <v>2.9090909090909092</v>
      </c>
      <c r="L56" s="57"/>
      <c r="M56" s="57"/>
      <c r="N56" s="57"/>
      <c r="O56" s="57"/>
      <c r="P56" s="57"/>
      <c r="Q56" s="57"/>
      <c r="R56" s="57"/>
      <c r="S56" s="57"/>
    </row>
    <row r="57" spans="1:19" x14ac:dyDescent="0.3">
      <c r="A57" s="25">
        <v>44956</v>
      </c>
      <c r="B57" s="9" t="s">
        <v>17</v>
      </c>
      <c r="C57" s="9" t="s">
        <v>20</v>
      </c>
      <c r="D57" s="75" t="s">
        <v>46</v>
      </c>
      <c r="E57" s="27" t="s">
        <v>30</v>
      </c>
      <c r="F57" s="3">
        <v>2.25</v>
      </c>
      <c r="G57" s="2">
        <v>0.61</v>
      </c>
      <c r="H57" s="2"/>
      <c r="I57" s="23">
        <v>18</v>
      </c>
      <c r="J57" s="3">
        <v>0.22</v>
      </c>
      <c r="K57" s="26">
        <f t="shared" si="0"/>
        <v>2.7727272727272725</v>
      </c>
      <c r="L57" s="57"/>
      <c r="M57" s="57"/>
      <c r="N57" s="57"/>
      <c r="O57" s="57"/>
      <c r="P57" s="57"/>
      <c r="Q57" s="57"/>
      <c r="R57" s="57"/>
      <c r="S57" s="57"/>
    </row>
    <row r="58" spans="1:19" x14ac:dyDescent="0.3">
      <c r="A58" s="25">
        <v>44956</v>
      </c>
      <c r="B58" s="9" t="s">
        <v>17</v>
      </c>
      <c r="C58" s="9" t="s">
        <v>20</v>
      </c>
      <c r="D58" s="76"/>
      <c r="E58" s="27" t="s">
        <v>32</v>
      </c>
      <c r="F58" s="3">
        <v>2.25</v>
      </c>
      <c r="G58" s="2">
        <v>0.57999999999999996</v>
      </c>
      <c r="H58" s="2"/>
      <c r="I58" s="23">
        <v>18</v>
      </c>
      <c r="J58" s="3">
        <v>0.22</v>
      </c>
      <c r="K58" s="26">
        <f t="shared" si="0"/>
        <v>2.6363636363636362</v>
      </c>
      <c r="L58" s="57"/>
      <c r="M58" s="57"/>
      <c r="N58" s="57"/>
      <c r="O58" s="57"/>
      <c r="P58" s="57"/>
      <c r="Q58" s="57"/>
      <c r="R58" s="57"/>
      <c r="S58" s="57"/>
    </row>
    <row r="59" spans="1:19" x14ac:dyDescent="0.3">
      <c r="A59" s="25">
        <v>44956</v>
      </c>
      <c r="B59" s="9" t="s">
        <v>17</v>
      </c>
      <c r="C59" s="9" t="s">
        <v>20</v>
      </c>
      <c r="D59" s="76"/>
      <c r="E59" s="27" t="s">
        <v>35</v>
      </c>
      <c r="F59" s="3">
        <v>2.25</v>
      </c>
      <c r="G59" s="2">
        <v>0.59</v>
      </c>
      <c r="H59" s="2"/>
      <c r="I59" s="23">
        <v>18</v>
      </c>
      <c r="J59" s="3">
        <v>0.22</v>
      </c>
      <c r="K59" s="26">
        <f t="shared" si="0"/>
        <v>2.6818181818181817</v>
      </c>
      <c r="L59" s="57"/>
      <c r="M59" s="57"/>
      <c r="N59" s="57"/>
      <c r="O59" s="57"/>
      <c r="P59" s="57"/>
      <c r="Q59" s="57"/>
      <c r="R59" s="57"/>
      <c r="S59" s="57"/>
    </row>
    <row r="60" spans="1:19" x14ac:dyDescent="0.3">
      <c r="A60" s="25">
        <v>44956</v>
      </c>
      <c r="B60" s="9" t="s">
        <v>17</v>
      </c>
      <c r="C60" s="9" t="s">
        <v>20</v>
      </c>
      <c r="D60" s="77"/>
      <c r="E60" s="27" t="s">
        <v>36</v>
      </c>
      <c r="F60" s="3">
        <v>2.25</v>
      </c>
      <c r="G60" s="2">
        <v>0.59</v>
      </c>
      <c r="H60" s="2"/>
      <c r="I60" s="23">
        <v>18</v>
      </c>
      <c r="J60" s="3">
        <v>0.22</v>
      </c>
      <c r="K60" s="26">
        <f t="shared" si="0"/>
        <v>2.6818181818181817</v>
      </c>
      <c r="L60" s="57"/>
      <c r="M60" s="57"/>
      <c r="N60" s="57"/>
      <c r="O60" s="57"/>
      <c r="P60" s="57"/>
      <c r="Q60" s="57"/>
      <c r="R60" s="57"/>
      <c r="S60" s="57"/>
    </row>
    <row r="61" spans="1:19" x14ac:dyDescent="0.3">
      <c r="A61" s="25">
        <v>44956</v>
      </c>
      <c r="B61" s="9" t="s">
        <v>17</v>
      </c>
      <c r="C61" s="9" t="s">
        <v>20</v>
      </c>
      <c r="D61" s="75" t="s">
        <v>47</v>
      </c>
      <c r="E61" s="27" t="s">
        <v>30</v>
      </c>
      <c r="F61" s="3">
        <v>2.25</v>
      </c>
      <c r="G61" s="2">
        <v>0.59</v>
      </c>
      <c r="H61" s="2"/>
      <c r="I61" s="23">
        <v>18</v>
      </c>
      <c r="J61" s="3">
        <v>0.22</v>
      </c>
      <c r="K61" s="26">
        <f t="shared" si="0"/>
        <v>2.6818181818181817</v>
      </c>
      <c r="L61" s="57"/>
      <c r="M61" s="57"/>
      <c r="N61" s="57"/>
      <c r="O61" s="57"/>
      <c r="P61" s="57"/>
      <c r="Q61" s="57"/>
      <c r="R61" s="57"/>
      <c r="S61" s="57"/>
    </row>
    <row r="62" spans="1:19" x14ac:dyDescent="0.3">
      <c r="A62" s="25">
        <v>44956</v>
      </c>
      <c r="B62" s="9" t="s">
        <v>17</v>
      </c>
      <c r="C62" s="9" t="s">
        <v>20</v>
      </c>
      <c r="D62" s="76"/>
      <c r="E62" s="27" t="s">
        <v>32</v>
      </c>
      <c r="F62" s="3">
        <v>2.25</v>
      </c>
      <c r="G62" s="2">
        <v>0.57999999999999996</v>
      </c>
      <c r="H62" s="2"/>
      <c r="I62" s="23">
        <v>18</v>
      </c>
      <c r="J62" s="3">
        <v>0.22</v>
      </c>
      <c r="K62" s="26">
        <f t="shared" si="0"/>
        <v>2.6363636363636362</v>
      </c>
      <c r="L62" s="57"/>
      <c r="M62" s="57"/>
      <c r="N62" s="57"/>
      <c r="O62" s="57"/>
      <c r="P62" s="57"/>
      <c r="Q62" s="57"/>
      <c r="R62" s="57"/>
      <c r="S62" s="57"/>
    </row>
    <row r="63" spans="1:19" x14ac:dyDescent="0.3">
      <c r="A63" s="25">
        <v>44956</v>
      </c>
      <c r="B63" s="9" t="s">
        <v>17</v>
      </c>
      <c r="C63" s="9" t="s">
        <v>20</v>
      </c>
      <c r="D63" s="76"/>
      <c r="E63" s="27" t="s">
        <v>35</v>
      </c>
      <c r="F63" s="3">
        <v>2.25</v>
      </c>
      <c r="G63" s="2">
        <v>0.59</v>
      </c>
      <c r="H63" s="2"/>
      <c r="I63" s="23">
        <v>18</v>
      </c>
      <c r="J63" s="3">
        <v>0.22</v>
      </c>
      <c r="K63" s="26">
        <f t="shared" si="0"/>
        <v>2.6818181818181817</v>
      </c>
      <c r="L63" s="57"/>
      <c r="M63" s="57"/>
      <c r="N63" s="57"/>
      <c r="O63" s="57"/>
      <c r="P63" s="57"/>
      <c r="Q63" s="57"/>
      <c r="R63" s="57"/>
      <c r="S63" s="57"/>
    </row>
    <row r="64" spans="1:19" x14ac:dyDescent="0.3">
      <c r="A64" s="25">
        <v>44956</v>
      </c>
      <c r="B64" s="9" t="s">
        <v>17</v>
      </c>
      <c r="C64" s="9" t="s">
        <v>20</v>
      </c>
      <c r="D64" s="77"/>
      <c r="E64" s="27" t="s">
        <v>36</v>
      </c>
      <c r="F64" s="3">
        <v>2.25</v>
      </c>
      <c r="G64" s="2">
        <v>0.56999999999999995</v>
      </c>
      <c r="H64" s="2"/>
      <c r="I64" s="23">
        <v>18</v>
      </c>
      <c r="J64" s="3">
        <v>0.22</v>
      </c>
      <c r="K64" s="26">
        <f t="shared" si="0"/>
        <v>2.5909090909090908</v>
      </c>
      <c r="L64" s="57"/>
      <c r="M64" s="57"/>
      <c r="N64" s="57"/>
      <c r="O64" s="57"/>
      <c r="P64" s="57"/>
      <c r="Q64" s="57"/>
      <c r="R64" s="57"/>
      <c r="S64" s="57"/>
    </row>
    <row r="65" spans="1:19" x14ac:dyDescent="0.3">
      <c r="A65" s="25">
        <v>44956</v>
      </c>
      <c r="B65" s="9" t="s">
        <v>17</v>
      </c>
      <c r="C65" s="9" t="s">
        <v>20</v>
      </c>
      <c r="D65" s="75" t="s">
        <v>48</v>
      </c>
      <c r="E65" s="27" t="s">
        <v>30</v>
      </c>
      <c r="F65" s="3">
        <v>2.23</v>
      </c>
      <c r="G65" s="2">
        <v>0.63</v>
      </c>
      <c r="H65" s="2"/>
      <c r="I65" s="23">
        <v>18</v>
      </c>
      <c r="J65" s="3">
        <v>0.22</v>
      </c>
      <c r="K65" s="26">
        <f t="shared" si="0"/>
        <v>2.8636363636363638</v>
      </c>
      <c r="L65" s="57"/>
      <c r="M65" s="57"/>
      <c r="N65" s="57"/>
      <c r="O65" s="57"/>
      <c r="P65" s="57"/>
      <c r="Q65" s="57"/>
      <c r="R65" s="57"/>
      <c r="S65" s="57"/>
    </row>
    <row r="66" spans="1:19" x14ac:dyDescent="0.3">
      <c r="A66" s="25">
        <v>44956</v>
      </c>
      <c r="B66" s="9" t="s">
        <v>17</v>
      </c>
      <c r="C66" s="9" t="s">
        <v>20</v>
      </c>
      <c r="D66" s="76"/>
      <c r="E66" s="27" t="s">
        <v>32</v>
      </c>
      <c r="F66" s="3">
        <v>2.23</v>
      </c>
      <c r="G66" s="2">
        <v>0.57999999999999996</v>
      </c>
      <c r="H66" s="2"/>
      <c r="I66" s="23">
        <v>18</v>
      </c>
      <c r="J66" s="3">
        <v>0.22</v>
      </c>
      <c r="K66" s="26">
        <f t="shared" si="0"/>
        <v>2.6363636363636362</v>
      </c>
      <c r="L66" s="57"/>
      <c r="M66" s="57"/>
      <c r="N66" s="57"/>
      <c r="O66" s="57"/>
      <c r="P66" s="57"/>
      <c r="Q66" s="57"/>
      <c r="R66" s="57"/>
      <c r="S66" s="57"/>
    </row>
    <row r="67" spans="1:19" x14ac:dyDescent="0.3">
      <c r="A67" s="25">
        <v>44956</v>
      </c>
      <c r="B67" s="9" t="s">
        <v>17</v>
      </c>
      <c r="C67" s="9" t="s">
        <v>20</v>
      </c>
      <c r="D67" s="76"/>
      <c r="E67" s="27" t="s">
        <v>35</v>
      </c>
      <c r="F67" s="3">
        <v>2.23</v>
      </c>
      <c r="G67" s="2">
        <v>0.57999999999999996</v>
      </c>
      <c r="H67" s="2"/>
      <c r="I67" s="23">
        <v>18</v>
      </c>
      <c r="J67" s="3">
        <v>0.22</v>
      </c>
      <c r="K67" s="26">
        <f t="shared" si="0"/>
        <v>2.6363636363636362</v>
      </c>
      <c r="L67" s="57"/>
      <c r="M67" s="57"/>
      <c r="N67" s="57"/>
      <c r="O67" s="57"/>
      <c r="P67" s="57"/>
      <c r="Q67" s="57"/>
      <c r="R67" s="57"/>
      <c r="S67" s="57"/>
    </row>
    <row r="68" spans="1:19" x14ac:dyDescent="0.3">
      <c r="A68" s="25">
        <v>44956</v>
      </c>
      <c r="B68" s="9" t="s">
        <v>17</v>
      </c>
      <c r="C68" s="9" t="s">
        <v>20</v>
      </c>
      <c r="D68" s="77"/>
      <c r="E68" s="27" t="s">
        <v>36</v>
      </c>
      <c r="F68" s="3">
        <v>2.23</v>
      </c>
      <c r="G68" s="2">
        <v>0.59</v>
      </c>
      <c r="H68" s="2"/>
      <c r="I68" s="23">
        <v>18</v>
      </c>
      <c r="J68" s="3">
        <v>0.22</v>
      </c>
      <c r="K68" s="26">
        <f t="shared" si="0"/>
        <v>2.6818181818181817</v>
      </c>
      <c r="L68" s="57"/>
      <c r="M68" s="57"/>
      <c r="N68" s="57"/>
      <c r="O68" s="57"/>
      <c r="P68" s="57"/>
      <c r="Q68" s="57"/>
      <c r="R68" s="57"/>
      <c r="S68" s="57"/>
    </row>
    <row r="69" spans="1:19" x14ac:dyDescent="0.3">
      <c r="A69" s="25">
        <v>44956</v>
      </c>
      <c r="B69" s="9" t="s">
        <v>17</v>
      </c>
      <c r="C69" s="9" t="s">
        <v>20</v>
      </c>
      <c r="D69" s="75" t="s">
        <v>49</v>
      </c>
      <c r="E69" s="27" t="s">
        <v>30</v>
      </c>
      <c r="F69" s="3">
        <v>2.23</v>
      </c>
      <c r="G69" s="2">
        <v>0.6</v>
      </c>
      <c r="H69" s="2"/>
      <c r="I69" s="23">
        <v>18</v>
      </c>
      <c r="J69" s="3">
        <v>0.22</v>
      </c>
      <c r="K69" s="26">
        <f t="shared" si="0"/>
        <v>2.7272727272727271</v>
      </c>
      <c r="L69" s="57"/>
      <c r="M69" s="57"/>
      <c r="N69" s="57"/>
      <c r="O69" s="57"/>
      <c r="P69" s="57"/>
      <c r="Q69" s="57"/>
      <c r="R69" s="57"/>
      <c r="S69" s="57"/>
    </row>
    <row r="70" spans="1:19" x14ac:dyDescent="0.3">
      <c r="A70" s="25">
        <v>44956</v>
      </c>
      <c r="B70" s="9" t="s">
        <v>17</v>
      </c>
      <c r="C70" s="9" t="s">
        <v>20</v>
      </c>
      <c r="D70" s="76"/>
      <c r="E70" s="27" t="s">
        <v>32</v>
      </c>
      <c r="F70" s="3">
        <v>2.23</v>
      </c>
      <c r="G70" s="2">
        <v>0.53</v>
      </c>
      <c r="H70" s="2"/>
      <c r="I70" s="23">
        <v>18</v>
      </c>
      <c r="J70" s="3">
        <v>0.22</v>
      </c>
      <c r="K70" s="26">
        <f t="shared" ref="K70:K100" si="1">G70/J70</f>
        <v>2.4090909090909092</v>
      </c>
      <c r="L70" s="57"/>
      <c r="M70" s="57"/>
      <c r="N70" s="57"/>
      <c r="O70" s="57"/>
      <c r="P70" s="57"/>
      <c r="Q70" s="57"/>
      <c r="R70" s="57"/>
      <c r="S70" s="57"/>
    </row>
    <row r="71" spans="1:19" x14ac:dyDescent="0.3">
      <c r="A71" s="25">
        <v>44956</v>
      </c>
      <c r="B71" s="9" t="s">
        <v>17</v>
      </c>
      <c r="C71" s="9" t="s">
        <v>20</v>
      </c>
      <c r="D71" s="76"/>
      <c r="E71" s="27" t="s">
        <v>35</v>
      </c>
      <c r="F71" s="3">
        <v>2.23</v>
      </c>
      <c r="G71" s="2">
        <v>0.6</v>
      </c>
      <c r="H71" s="2"/>
      <c r="I71" s="23">
        <v>18</v>
      </c>
      <c r="J71" s="3">
        <v>0.22</v>
      </c>
      <c r="K71" s="26">
        <f t="shared" si="1"/>
        <v>2.7272727272727271</v>
      </c>
      <c r="L71" s="57"/>
      <c r="M71" s="57"/>
      <c r="N71" s="57"/>
      <c r="O71" s="57"/>
      <c r="P71" s="57"/>
      <c r="Q71" s="57"/>
      <c r="R71" s="57"/>
      <c r="S71" s="57"/>
    </row>
    <row r="72" spans="1:19" x14ac:dyDescent="0.3">
      <c r="A72" s="25">
        <v>44956</v>
      </c>
      <c r="B72" s="9" t="s">
        <v>17</v>
      </c>
      <c r="C72" s="9" t="s">
        <v>20</v>
      </c>
      <c r="D72" s="77"/>
      <c r="E72" s="27" t="s">
        <v>36</v>
      </c>
      <c r="F72" s="3">
        <v>2.23</v>
      </c>
      <c r="G72" s="2">
        <v>0.61</v>
      </c>
      <c r="H72" s="2"/>
      <c r="I72" s="23">
        <v>18</v>
      </c>
      <c r="J72" s="3">
        <v>0.22</v>
      </c>
      <c r="K72" s="26">
        <f t="shared" si="1"/>
        <v>2.7727272727272725</v>
      </c>
      <c r="L72" s="57"/>
      <c r="M72" s="57"/>
      <c r="N72" s="57"/>
      <c r="O72" s="57"/>
      <c r="P72" s="57"/>
      <c r="Q72" s="57"/>
      <c r="R72" s="57"/>
      <c r="S72" s="57"/>
    </row>
    <row r="73" spans="1:19" x14ac:dyDescent="0.3">
      <c r="A73" s="25">
        <v>44956</v>
      </c>
      <c r="B73" s="9" t="s">
        <v>17</v>
      </c>
      <c r="C73" s="9" t="s">
        <v>20</v>
      </c>
      <c r="D73" s="75" t="s">
        <v>50</v>
      </c>
      <c r="E73" s="27" t="s">
        <v>30</v>
      </c>
      <c r="F73" s="3">
        <v>2.2400000000000002</v>
      </c>
      <c r="G73" s="2">
        <v>0.6</v>
      </c>
      <c r="H73" s="2"/>
      <c r="I73" s="23">
        <v>18</v>
      </c>
      <c r="J73" s="3">
        <v>0.22</v>
      </c>
      <c r="K73" s="26">
        <f t="shared" si="1"/>
        <v>2.7272727272727271</v>
      </c>
      <c r="L73" s="57"/>
      <c r="M73" s="57"/>
      <c r="N73" s="57"/>
      <c r="O73" s="57"/>
      <c r="P73" s="57"/>
      <c r="Q73" s="57"/>
      <c r="R73" s="57"/>
      <c r="S73" s="57"/>
    </row>
    <row r="74" spans="1:19" x14ac:dyDescent="0.3">
      <c r="A74" s="25">
        <v>44956</v>
      </c>
      <c r="B74" s="9" t="s">
        <v>17</v>
      </c>
      <c r="C74" s="9" t="s">
        <v>20</v>
      </c>
      <c r="D74" s="76"/>
      <c r="E74" s="27" t="s">
        <v>32</v>
      </c>
      <c r="F74" s="3">
        <v>2.2400000000000002</v>
      </c>
      <c r="G74" s="2">
        <v>0.56000000000000005</v>
      </c>
      <c r="H74" s="2"/>
      <c r="I74" s="23">
        <v>18</v>
      </c>
      <c r="J74" s="3">
        <v>0.22</v>
      </c>
      <c r="K74" s="26">
        <f t="shared" si="1"/>
        <v>2.5454545454545459</v>
      </c>
      <c r="L74" s="57"/>
      <c r="M74" s="57"/>
      <c r="N74" s="57"/>
      <c r="O74" s="57"/>
      <c r="P74" s="57"/>
      <c r="Q74" s="57"/>
      <c r="R74" s="57"/>
      <c r="S74" s="57"/>
    </row>
    <row r="75" spans="1:19" x14ac:dyDescent="0.3">
      <c r="A75" s="25">
        <v>44956</v>
      </c>
      <c r="B75" s="9" t="s">
        <v>17</v>
      </c>
      <c r="C75" s="9" t="s">
        <v>20</v>
      </c>
      <c r="D75" s="76"/>
      <c r="E75" s="27" t="s">
        <v>35</v>
      </c>
      <c r="F75" s="3">
        <v>2.2400000000000002</v>
      </c>
      <c r="G75" s="2">
        <v>0.47</v>
      </c>
      <c r="H75" s="2"/>
      <c r="I75" s="23">
        <v>18</v>
      </c>
      <c r="J75" s="3">
        <v>0.22</v>
      </c>
      <c r="K75" s="26">
        <f t="shared" si="1"/>
        <v>2.1363636363636362</v>
      </c>
      <c r="L75" s="57"/>
      <c r="M75" s="57"/>
      <c r="N75" s="57"/>
      <c r="O75" s="57"/>
      <c r="P75" s="57"/>
      <c r="Q75" s="57"/>
      <c r="R75" s="57"/>
      <c r="S75" s="57"/>
    </row>
    <row r="76" spans="1:19" x14ac:dyDescent="0.3">
      <c r="A76" s="25">
        <v>44956</v>
      </c>
      <c r="B76" s="9" t="s">
        <v>17</v>
      </c>
      <c r="C76" s="9" t="s">
        <v>20</v>
      </c>
      <c r="D76" s="77"/>
      <c r="E76" s="27" t="s">
        <v>36</v>
      </c>
      <c r="F76" s="3">
        <v>2.2400000000000002</v>
      </c>
      <c r="G76" s="2">
        <v>0.59</v>
      </c>
      <c r="H76" s="2"/>
      <c r="I76" s="23">
        <v>18</v>
      </c>
      <c r="J76" s="3">
        <v>0.22</v>
      </c>
      <c r="K76" s="26">
        <f t="shared" si="1"/>
        <v>2.6818181818181817</v>
      </c>
      <c r="L76" s="57"/>
      <c r="M76" s="57"/>
      <c r="N76" s="57"/>
      <c r="O76" s="57"/>
      <c r="P76" s="57"/>
      <c r="Q76" s="57"/>
      <c r="R76" s="57"/>
      <c r="S76" s="57"/>
    </row>
    <row r="77" spans="1:19" x14ac:dyDescent="0.3">
      <c r="A77" s="25">
        <v>44956</v>
      </c>
      <c r="B77" s="9" t="s">
        <v>17</v>
      </c>
      <c r="C77" s="9" t="s">
        <v>20</v>
      </c>
      <c r="D77" s="75" t="s">
        <v>51</v>
      </c>
      <c r="E77" s="27" t="s">
        <v>30</v>
      </c>
      <c r="F77" s="3">
        <v>2.23</v>
      </c>
      <c r="G77" s="2">
        <v>0.54</v>
      </c>
      <c r="H77" s="2"/>
      <c r="I77" s="23">
        <v>18</v>
      </c>
      <c r="J77" s="3">
        <v>0.22</v>
      </c>
      <c r="K77" s="26">
        <f t="shared" si="1"/>
        <v>2.4545454545454546</v>
      </c>
      <c r="L77" s="57"/>
      <c r="M77" s="57"/>
      <c r="N77" s="57"/>
      <c r="O77" s="57"/>
      <c r="P77" s="57"/>
      <c r="Q77" s="57"/>
      <c r="R77" s="57"/>
      <c r="S77" s="57"/>
    </row>
    <row r="78" spans="1:19" x14ac:dyDescent="0.3">
      <c r="A78" s="25">
        <v>44956</v>
      </c>
      <c r="B78" s="9" t="s">
        <v>17</v>
      </c>
      <c r="C78" s="9" t="s">
        <v>20</v>
      </c>
      <c r="D78" s="76"/>
      <c r="E78" s="27" t="s">
        <v>32</v>
      </c>
      <c r="F78" s="3">
        <v>2.23</v>
      </c>
      <c r="G78" s="2">
        <v>0.51</v>
      </c>
      <c r="H78" s="2"/>
      <c r="I78" s="23">
        <v>18</v>
      </c>
      <c r="J78" s="3">
        <v>0.22</v>
      </c>
      <c r="K78" s="26">
        <f t="shared" si="1"/>
        <v>2.3181818181818183</v>
      </c>
      <c r="L78" s="57"/>
      <c r="M78" s="57"/>
      <c r="N78" s="57"/>
      <c r="O78" s="57"/>
      <c r="P78" s="57"/>
      <c r="Q78" s="57"/>
      <c r="R78" s="57"/>
      <c r="S78" s="57"/>
    </row>
    <row r="79" spans="1:19" x14ac:dyDescent="0.3">
      <c r="A79" s="25">
        <v>44956</v>
      </c>
      <c r="B79" s="9" t="s">
        <v>17</v>
      </c>
      <c r="C79" s="9" t="s">
        <v>20</v>
      </c>
      <c r="D79" s="76"/>
      <c r="E79" s="27" t="s">
        <v>35</v>
      </c>
      <c r="F79" s="3">
        <v>2.23</v>
      </c>
      <c r="G79" s="2">
        <v>0.52</v>
      </c>
      <c r="H79" s="2"/>
      <c r="I79" s="23">
        <v>18</v>
      </c>
      <c r="J79" s="3">
        <v>0.22</v>
      </c>
      <c r="K79" s="26">
        <f t="shared" si="1"/>
        <v>2.3636363636363638</v>
      </c>
      <c r="L79" s="57"/>
      <c r="M79" s="57"/>
      <c r="N79" s="57"/>
      <c r="O79" s="57"/>
      <c r="P79" s="57"/>
      <c r="Q79" s="57"/>
      <c r="R79" s="57"/>
      <c r="S79" s="57"/>
    </row>
    <row r="80" spans="1:19" x14ac:dyDescent="0.3">
      <c r="A80" s="25">
        <v>44956</v>
      </c>
      <c r="B80" s="9" t="s">
        <v>17</v>
      </c>
      <c r="C80" s="9" t="s">
        <v>20</v>
      </c>
      <c r="D80" s="77"/>
      <c r="E80" s="27" t="s">
        <v>36</v>
      </c>
      <c r="F80" s="3">
        <v>2.23</v>
      </c>
      <c r="G80" s="2">
        <v>0.61</v>
      </c>
      <c r="H80" s="2"/>
      <c r="I80" s="23">
        <v>18</v>
      </c>
      <c r="J80" s="3">
        <v>0.22</v>
      </c>
      <c r="K80" s="26">
        <f t="shared" si="1"/>
        <v>2.7727272727272725</v>
      </c>
      <c r="L80" s="57"/>
      <c r="M80" s="57"/>
      <c r="N80" s="57"/>
      <c r="O80" s="57"/>
      <c r="P80" s="57"/>
      <c r="Q80" s="57"/>
      <c r="R80" s="57"/>
      <c r="S80" s="57"/>
    </row>
    <row r="81" spans="1:19" x14ac:dyDescent="0.3">
      <c r="A81" s="25">
        <v>44956</v>
      </c>
      <c r="B81" s="9" t="s">
        <v>17</v>
      </c>
      <c r="C81" s="9" t="s">
        <v>20</v>
      </c>
      <c r="D81" s="75" t="s">
        <v>52</v>
      </c>
      <c r="E81" s="27" t="s">
        <v>30</v>
      </c>
      <c r="F81" s="3">
        <v>2.23</v>
      </c>
      <c r="G81" s="2">
        <v>0.59</v>
      </c>
      <c r="H81" s="2"/>
      <c r="I81" s="23">
        <v>18</v>
      </c>
      <c r="J81" s="3">
        <v>0.22</v>
      </c>
      <c r="K81" s="26">
        <f t="shared" si="1"/>
        <v>2.6818181818181817</v>
      </c>
      <c r="L81" s="57"/>
      <c r="M81" s="57"/>
      <c r="N81" s="57"/>
      <c r="O81" s="57"/>
      <c r="P81" s="57"/>
      <c r="Q81" s="57"/>
      <c r="R81" s="57"/>
      <c r="S81" s="57"/>
    </row>
    <row r="82" spans="1:19" x14ac:dyDescent="0.3">
      <c r="A82" s="25">
        <v>44956</v>
      </c>
      <c r="B82" s="9" t="s">
        <v>17</v>
      </c>
      <c r="C82" s="9" t="s">
        <v>20</v>
      </c>
      <c r="D82" s="76"/>
      <c r="E82" s="27" t="s">
        <v>32</v>
      </c>
      <c r="F82" s="3">
        <v>2.23</v>
      </c>
      <c r="G82" s="2">
        <v>0.57999999999999996</v>
      </c>
      <c r="H82" s="2"/>
      <c r="I82" s="23">
        <v>18</v>
      </c>
      <c r="J82" s="3">
        <v>0.22</v>
      </c>
      <c r="K82" s="26">
        <f t="shared" si="1"/>
        <v>2.6363636363636362</v>
      </c>
      <c r="L82" s="57"/>
      <c r="M82" s="57"/>
      <c r="N82" s="57"/>
      <c r="O82" s="57"/>
      <c r="P82" s="57"/>
      <c r="Q82" s="57"/>
      <c r="R82" s="57"/>
      <c r="S82" s="57"/>
    </row>
    <row r="83" spans="1:19" x14ac:dyDescent="0.3">
      <c r="A83" s="25">
        <v>44956</v>
      </c>
      <c r="B83" s="9" t="s">
        <v>17</v>
      </c>
      <c r="C83" s="9" t="s">
        <v>20</v>
      </c>
      <c r="D83" s="76"/>
      <c r="E83" s="27" t="s">
        <v>35</v>
      </c>
      <c r="F83" s="3">
        <v>2.23</v>
      </c>
      <c r="G83" s="2">
        <v>0.55000000000000004</v>
      </c>
      <c r="H83" s="2"/>
      <c r="I83" s="23">
        <v>18</v>
      </c>
      <c r="J83" s="3">
        <v>0.22</v>
      </c>
      <c r="K83" s="26">
        <f t="shared" si="1"/>
        <v>2.5</v>
      </c>
      <c r="L83" s="57"/>
      <c r="M83" s="57"/>
      <c r="N83" s="57"/>
      <c r="O83" s="57"/>
      <c r="P83" s="57"/>
      <c r="Q83" s="57"/>
      <c r="R83" s="57"/>
      <c r="S83" s="57"/>
    </row>
    <row r="84" spans="1:19" x14ac:dyDescent="0.3">
      <c r="A84" s="25">
        <v>44956</v>
      </c>
      <c r="B84" s="9" t="s">
        <v>17</v>
      </c>
      <c r="C84" s="9" t="s">
        <v>20</v>
      </c>
      <c r="D84" s="77"/>
      <c r="E84" s="27" t="s">
        <v>36</v>
      </c>
      <c r="F84" s="3">
        <v>2.23</v>
      </c>
      <c r="G84" s="2">
        <v>0.55000000000000004</v>
      </c>
      <c r="H84" s="2"/>
      <c r="I84" s="23">
        <v>18</v>
      </c>
      <c r="J84" s="3">
        <v>0.22</v>
      </c>
      <c r="K84" s="26">
        <f t="shared" si="1"/>
        <v>2.5</v>
      </c>
      <c r="L84" s="57"/>
      <c r="M84" s="57"/>
      <c r="N84" s="57"/>
      <c r="O84" s="57"/>
      <c r="P84" s="57"/>
      <c r="Q84" s="57"/>
      <c r="R84" s="57"/>
      <c r="S84" s="57"/>
    </row>
    <row r="85" spans="1:19" x14ac:dyDescent="0.3">
      <c r="A85" s="25">
        <v>44956</v>
      </c>
      <c r="B85" s="9" t="s">
        <v>17</v>
      </c>
      <c r="C85" s="9" t="s">
        <v>20</v>
      </c>
      <c r="D85" s="75" t="s">
        <v>53</v>
      </c>
      <c r="E85" s="27" t="s">
        <v>30</v>
      </c>
      <c r="F85" s="10">
        <v>2.2400000000000002</v>
      </c>
      <c r="G85" s="11">
        <v>0.59</v>
      </c>
      <c r="H85" s="11"/>
      <c r="I85" s="23">
        <v>18</v>
      </c>
      <c r="J85" s="3">
        <v>0.22</v>
      </c>
      <c r="K85" s="26">
        <f t="shared" si="1"/>
        <v>2.6818181818181817</v>
      </c>
      <c r="L85" s="57"/>
      <c r="M85" s="57"/>
      <c r="N85" s="57"/>
      <c r="O85" s="57"/>
      <c r="P85" s="57"/>
      <c r="Q85" s="57"/>
      <c r="R85" s="57"/>
      <c r="S85" s="57"/>
    </row>
    <row r="86" spans="1:19" x14ac:dyDescent="0.3">
      <c r="A86" s="25">
        <v>44956</v>
      </c>
      <c r="B86" s="9" t="s">
        <v>17</v>
      </c>
      <c r="C86" s="9" t="s">
        <v>20</v>
      </c>
      <c r="D86" s="76"/>
      <c r="E86" s="27" t="s">
        <v>32</v>
      </c>
      <c r="F86" s="10">
        <v>2.2400000000000002</v>
      </c>
      <c r="G86" s="11">
        <v>0.59</v>
      </c>
      <c r="H86" s="11"/>
      <c r="I86" s="23">
        <v>18</v>
      </c>
      <c r="J86" s="3">
        <v>0.22</v>
      </c>
      <c r="K86" s="26">
        <f t="shared" si="1"/>
        <v>2.6818181818181817</v>
      </c>
      <c r="L86" s="57"/>
      <c r="M86" s="57"/>
      <c r="N86" s="57"/>
      <c r="O86" s="57"/>
      <c r="P86" s="57"/>
      <c r="Q86" s="57"/>
      <c r="R86" s="57"/>
      <c r="S86" s="57"/>
    </row>
    <row r="87" spans="1:19" x14ac:dyDescent="0.3">
      <c r="A87" s="25">
        <v>44956</v>
      </c>
      <c r="B87" s="9" t="s">
        <v>17</v>
      </c>
      <c r="C87" s="9" t="s">
        <v>20</v>
      </c>
      <c r="D87" s="76"/>
      <c r="E87" s="27" t="s">
        <v>35</v>
      </c>
      <c r="F87" s="10">
        <v>2.2400000000000002</v>
      </c>
      <c r="G87" s="11">
        <v>0.51</v>
      </c>
      <c r="H87" s="11"/>
      <c r="I87" s="23">
        <v>18</v>
      </c>
      <c r="J87" s="3">
        <v>0.22</v>
      </c>
      <c r="K87" s="26">
        <f t="shared" si="1"/>
        <v>2.3181818181818183</v>
      </c>
      <c r="L87" s="57"/>
      <c r="M87" s="57"/>
      <c r="N87" s="57"/>
      <c r="O87" s="57"/>
      <c r="P87" s="57"/>
      <c r="Q87" s="57"/>
      <c r="R87" s="57"/>
      <c r="S87" s="57"/>
    </row>
    <row r="88" spans="1:19" x14ac:dyDescent="0.3">
      <c r="A88" s="25">
        <v>44956</v>
      </c>
      <c r="B88" s="9" t="s">
        <v>17</v>
      </c>
      <c r="C88" s="9" t="s">
        <v>20</v>
      </c>
      <c r="D88" s="77"/>
      <c r="E88" s="27" t="s">
        <v>36</v>
      </c>
      <c r="F88" s="10">
        <v>2.2400000000000002</v>
      </c>
      <c r="G88" s="11">
        <v>0.57999999999999996</v>
      </c>
      <c r="H88" s="11"/>
      <c r="I88" s="23">
        <v>18</v>
      </c>
      <c r="J88" s="3">
        <v>0.22</v>
      </c>
      <c r="K88" s="26">
        <f t="shared" si="1"/>
        <v>2.6363636363636362</v>
      </c>
      <c r="L88" s="57"/>
      <c r="M88" s="57"/>
      <c r="N88" s="57"/>
      <c r="O88" s="57"/>
      <c r="P88" s="57"/>
      <c r="Q88" s="57"/>
      <c r="R88" s="57"/>
      <c r="S88" s="57"/>
    </row>
    <row r="89" spans="1:19" x14ac:dyDescent="0.3">
      <c r="A89" s="25">
        <v>44956</v>
      </c>
      <c r="B89" s="9" t="s">
        <v>17</v>
      </c>
      <c r="C89" s="9" t="s">
        <v>20</v>
      </c>
      <c r="D89" s="75" t="s">
        <v>54</v>
      </c>
      <c r="E89" s="27" t="s">
        <v>30</v>
      </c>
      <c r="F89" s="10">
        <v>2.2400000000000002</v>
      </c>
      <c r="G89" s="11">
        <v>0.64</v>
      </c>
      <c r="H89" s="11"/>
      <c r="I89" s="23">
        <v>18</v>
      </c>
      <c r="J89" s="3">
        <v>0.22</v>
      </c>
      <c r="K89" s="26">
        <f t="shared" si="1"/>
        <v>2.9090909090909092</v>
      </c>
      <c r="L89" s="57"/>
      <c r="M89" s="57"/>
      <c r="N89" s="57"/>
      <c r="O89" s="57"/>
      <c r="P89" s="57"/>
      <c r="Q89" s="57"/>
      <c r="R89" s="57"/>
      <c r="S89" s="57"/>
    </row>
    <row r="90" spans="1:19" x14ac:dyDescent="0.3">
      <c r="A90" s="25">
        <v>44956</v>
      </c>
      <c r="B90" s="9" t="s">
        <v>17</v>
      </c>
      <c r="C90" s="9" t="s">
        <v>20</v>
      </c>
      <c r="D90" s="76"/>
      <c r="E90" s="27" t="s">
        <v>32</v>
      </c>
      <c r="F90" s="10">
        <v>2.2400000000000002</v>
      </c>
      <c r="G90" s="11">
        <v>0.55000000000000004</v>
      </c>
      <c r="H90" s="11"/>
      <c r="I90" s="23">
        <v>18</v>
      </c>
      <c r="J90" s="3">
        <v>0.22</v>
      </c>
      <c r="K90" s="26">
        <f t="shared" si="1"/>
        <v>2.5</v>
      </c>
      <c r="L90" s="57"/>
      <c r="M90" s="57"/>
      <c r="N90" s="57"/>
      <c r="O90" s="57"/>
      <c r="P90" s="57"/>
      <c r="Q90" s="57"/>
      <c r="R90" s="57"/>
      <c r="S90" s="57"/>
    </row>
    <row r="91" spans="1:19" x14ac:dyDescent="0.3">
      <c r="A91" s="25">
        <v>44956</v>
      </c>
      <c r="B91" s="9" t="s">
        <v>17</v>
      </c>
      <c r="C91" s="9" t="s">
        <v>20</v>
      </c>
      <c r="D91" s="76"/>
      <c r="E91" s="27" t="s">
        <v>35</v>
      </c>
      <c r="F91" s="10">
        <v>2.2400000000000002</v>
      </c>
      <c r="G91" s="11">
        <v>0.54</v>
      </c>
      <c r="H91" s="11"/>
      <c r="I91" s="23">
        <v>18</v>
      </c>
      <c r="J91" s="3">
        <v>0.22</v>
      </c>
      <c r="K91" s="26">
        <f t="shared" si="1"/>
        <v>2.4545454545454546</v>
      </c>
      <c r="L91" s="57"/>
      <c r="M91" s="57"/>
      <c r="N91" s="57"/>
      <c r="O91" s="57"/>
      <c r="P91" s="57"/>
      <c r="Q91" s="57"/>
      <c r="R91" s="57"/>
      <c r="S91" s="57"/>
    </row>
    <row r="92" spans="1:19" x14ac:dyDescent="0.3">
      <c r="A92" s="25">
        <v>44956</v>
      </c>
      <c r="B92" s="9" t="s">
        <v>17</v>
      </c>
      <c r="C92" s="9" t="s">
        <v>20</v>
      </c>
      <c r="D92" s="77"/>
      <c r="E92" s="27" t="s">
        <v>36</v>
      </c>
      <c r="F92" s="10">
        <v>2.2400000000000002</v>
      </c>
      <c r="G92" s="11">
        <v>0.6</v>
      </c>
      <c r="H92" s="11"/>
      <c r="I92" s="23">
        <v>18</v>
      </c>
      <c r="J92" s="3">
        <v>0.22</v>
      </c>
      <c r="K92" s="26">
        <f t="shared" si="1"/>
        <v>2.7272727272727271</v>
      </c>
      <c r="L92" s="57"/>
      <c r="M92" s="57"/>
      <c r="N92" s="57"/>
      <c r="O92" s="57"/>
      <c r="P92" s="57"/>
      <c r="Q92" s="57"/>
      <c r="R92" s="57"/>
      <c r="S92" s="57"/>
    </row>
    <row r="93" spans="1:19" x14ac:dyDescent="0.3">
      <c r="A93" s="25">
        <v>44956</v>
      </c>
      <c r="B93" s="9" t="s">
        <v>17</v>
      </c>
      <c r="C93" s="9" t="s">
        <v>20</v>
      </c>
      <c r="D93" s="75" t="s">
        <v>55</v>
      </c>
      <c r="E93" s="27" t="s">
        <v>30</v>
      </c>
      <c r="F93" s="10">
        <v>2.2400000000000002</v>
      </c>
      <c r="G93" s="11">
        <v>0.61</v>
      </c>
      <c r="H93" s="11"/>
      <c r="I93" s="23">
        <v>18</v>
      </c>
      <c r="J93" s="3">
        <v>0.22</v>
      </c>
      <c r="K93" s="26">
        <f t="shared" si="1"/>
        <v>2.7727272727272725</v>
      </c>
      <c r="L93" s="57"/>
      <c r="M93" s="57"/>
      <c r="N93" s="57"/>
      <c r="O93" s="57"/>
      <c r="P93" s="57"/>
      <c r="Q93" s="57"/>
      <c r="R93" s="57"/>
      <c r="S93" s="57"/>
    </row>
    <row r="94" spans="1:19" x14ac:dyDescent="0.3">
      <c r="A94" s="25">
        <v>44956</v>
      </c>
      <c r="B94" s="9" t="s">
        <v>17</v>
      </c>
      <c r="C94" s="9" t="s">
        <v>20</v>
      </c>
      <c r="D94" s="76"/>
      <c r="E94" s="27" t="s">
        <v>32</v>
      </c>
      <c r="F94" s="10">
        <v>2.2400000000000002</v>
      </c>
      <c r="G94" s="11">
        <v>0.54</v>
      </c>
      <c r="H94" s="11"/>
      <c r="I94" s="23">
        <v>18</v>
      </c>
      <c r="J94" s="3">
        <v>0.22</v>
      </c>
      <c r="K94" s="26">
        <f t="shared" si="1"/>
        <v>2.4545454545454546</v>
      </c>
      <c r="L94" s="57"/>
      <c r="M94" s="57"/>
      <c r="N94" s="57"/>
      <c r="O94" s="57"/>
      <c r="P94" s="57"/>
      <c r="Q94" s="57"/>
      <c r="R94" s="57"/>
      <c r="S94" s="57"/>
    </row>
    <row r="95" spans="1:19" x14ac:dyDescent="0.3">
      <c r="A95" s="25">
        <v>44956</v>
      </c>
      <c r="B95" s="9" t="s">
        <v>17</v>
      </c>
      <c r="C95" s="9" t="s">
        <v>20</v>
      </c>
      <c r="D95" s="76"/>
      <c r="E95" s="27" t="s">
        <v>35</v>
      </c>
      <c r="F95" s="10">
        <v>2.2400000000000002</v>
      </c>
      <c r="G95" s="11">
        <v>0.5</v>
      </c>
      <c r="H95" s="11"/>
      <c r="I95" s="23">
        <v>18</v>
      </c>
      <c r="J95" s="3">
        <v>0.22</v>
      </c>
      <c r="K95" s="26">
        <f t="shared" si="1"/>
        <v>2.2727272727272729</v>
      </c>
      <c r="L95" s="57"/>
      <c r="M95" s="57"/>
      <c r="N95" s="57"/>
      <c r="O95" s="57"/>
      <c r="P95" s="57"/>
      <c r="Q95" s="57"/>
      <c r="R95" s="57"/>
      <c r="S95" s="57"/>
    </row>
    <row r="96" spans="1:19" x14ac:dyDescent="0.3">
      <c r="A96" s="25">
        <v>44956</v>
      </c>
      <c r="B96" s="9" t="s">
        <v>17</v>
      </c>
      <c r="C96" s="9" t="s">
        <v>20</v>
      </c>
      <c r="D96" s="77"/>
      <c r="E96" s="27" t="s">
        <v>36</v>
      </c>
      <c r="F96" s="10">
        <v>2.2400000000000002</v>
      </c>
      <c r="G96" s="11">
        <v>0.55000000000000004</v>
      </c>
      <c r="H96" s="11"/>
      <c r="I96" s="23">
        <v>18</v>
      </c>
      <c r="J96" s="3">
        <v>0.22</v>
      </c>
      <c r="K96" s="26">
        <f t="shared" si="1"/>
        <v>2.5</v>
      </c>
      <c r="L96" s="57"/>
      <c r="M96" s="57"/>
      <c r="N96" s="57"/>
      <c r="O96" s="57"/>
      <c r="P96" s="57"/>
      <c r="Q96" s="57"/>
      <c r="R96" s="57"/>
      <c r="S96" s="57"/>
    </row>
    <row r="97" spans="1:19" x14ac:dyDescent="0.3">
      <c r="A97" s="25">
        <v>44956</v>
      </c>
      <c r="B97" s="9" t="s">
        <v>17</v>
      </c>
      <c r="C97" s="9" t="s">
        <v>20</v>
      </c>
      <c r="D97" s="160" t="s">
        <v>56</v>
      </c>
      <c r="E97" s="27" t="s">
        <v>30</v>
      </c>
      <c r="F97" s="10">
        <v>2.2200000000000002</v>
      </c>
      <c r="G97" s="11">
        <v>0.62</v>
      </c>
      <c r="H97" s="11"/>
      <c r="I97" s="23">
        <v>18</v>
      </c>
      <c r="J97" s="3">
        <v>0.22</v>
      </c>
      <c r="K97" s="26">
        <f t="shared" si="1"/>
        <v>2.8181818181818183</v>
      </c>
      <c r="L97" s="57"/>
      <c r="M97" s="57"/>
      <c r="N97" s="57"/>
      <c r="O97" s="57"/>
      <c r="P97" s="57"/>
      <c r="Q97" s="57"/>
      <c r="R97" s="57"/>
      <c r="S97" s="57"/>
    </row>
    <row r="98" spans="1:19" x14ac:dyDescent="0.3">
      <c r="A98" s="25">
        <v>44956</v>
      </c>
      <c r="B98" s="9" t="s">
        <v>17</v>
      </c>
      <c r="C98" s="9" t="s">
        <v>20</v>
      </c>
      <c r="D98" s="161"/>
      <c r="E98" s="27" t="s">
        <v>32</v>
      </c>
      <c r="F98" s="10">
        <v>2.2200000000000002</v>
      </c>
      <c r="G98" s="11">
        <v>0.62</v>
      </c>
      <c r="H98" s="11"/>
      <c r="I98" s="23">
        <v>18</v>
      </c>
      <c r="J98" s="3">
        <v>0.22</v>
      </c>
      <c r="K98" s="26">
        <f t="shared" si="1"/>
        <v>2.8181818181818183</v>
      </c>
      <c r="L98" s="57"/>
      <c r="M98" s="57"/>
      <c r="N98" s="57"/>
      <c r="O98" s="57"/>
      <c r="P98" s="57"/>
      <c r="Q98" s="57"/>
      <c r="R98" s="57"/>
      <c r="S98" s="57"/>
    </row>
    <row r="99" spans="1:19" x14ac:dyDescent="0.3">
      <c r="A99" s="25">
        <v>44956</v>
      </c>
      <c r="B99" s="9" t="s">
        <v>17</v>
      </c>
      <c r="C99" s="9" t="s">
        <v>20</v>
      </c>
      <c r="D99" s="161"/>
      <c r="E99" s="27" t="s">
        <v>35</v>
      </c>
      <c r="F99" s="10">
        <v>2.2200000000000002</v>
      </c>
      <c r="G99" s="11">
        <v>0.59</v>
      </c>
      <c r="H99" s="11"/>
      <c r="I99" s="23">
        <v>18</v>
      </c>
      <c r="J99" s="3">
        <v>0.22</v>
      </c>
      <c r="K99" s="26">
        <f t="shared" si="1"/>
        <v>2.6818181818181817</v>
      </c>
      <c r="L99" s="57"/>
      <c r="M99" s="57"/>
      <c r="N99" s="57"/>
      <c r="O99" s="57"/>
      <c r="P99" s="57"/>
      <c r="Q99" s="57"/>
      <c r="R99" s="57"/>
      <c r="S99" s="57"/>
    </row>
    <row r="100" spans="1:19" s="139" customFormat="1" x14ac:dyDescent="0.3">
      <c r="A100" s="131">
        <v>44956</v>
      </c>
      <c r="B100" s="132" t="s">
        <v>17</v>
      </c>
      <c r="C100" s="132" t="s">
        <v>20</v>
      </c>
      <c r="D100" s="162"/>
      <c r="E100" s="133" t="s">
        <v>36</v>
      </c>
      <c r="F100" s="134">
        <v>2.2200000000000002</v>
      </c>
      <c r="G100" s="135">
        <v>0.59</v>
      </c>
      <c r="H100" s="135"/>
      <c r="I100" s="136">
        <v>18</v>
      </c>
      <c r="J100" s="137">
        <v>0.22</v>
      </c>
      <c r="K100" s="26">
        <f t="shared" si="1"/>
        <v>2.6818181818181817</v>
      </c>
      <c r="L100" s="138"/>
      <c r="M100" s="138"/>
      <c r="N100" s="138"/>
      <c r="O100" s="138"/>
      <c r="P100" s="138"/>
      <c r="Q100" s="138"/>
      <c r="R100" s="138"/>
      <c r="S100" s="138"/>
    </row>
    <row r="101" spans="1:19" ht="7.9" customHeight="1" x14ac:dyDescent="0.3">
      <c r="A101" s="13"/>
      <c r="B101" s="14"/>
      <c r="C101" s="14"/>
      <c r="D101" s="15"/>
      <c r="E101" s="15"/>
      <c r="F101" s="16"/>
      <c r="G101" s="17"/>
      <c r="H101" s="17"/>
      <c r="I101" s="24"/>
      <c r="J101" s="16"/>
      <c r="K101" s="18"/>
    </row>
    <row r="102" spans="1:19" s="106" customFormat="1" ht="32.450000000000003" customHeight="1" x14ac:dyDescent="0.3">
      <c r="A102" s="97" t="s">
        <v>66</v>
      </c>
      <c r="B102" s="98">
        <v>2021.12</v>
      </c>
      <c r="C102" s="99"/>
      <c r="D102" s="99"/>
      <c r="E102" s="100"/>
      <c r="F102" s="101" t="s">
        <v>67</v>
      </c>
      <c r="G102" s="102" t="s">
        <v>68</v>
      </c>
      <c r="H102" s="103" t="s">
        <v>69</v>
      </c>
      <c r="I102" s="104"/>
      <c r="J102" s="105"/>
    </row>
    <row r="103" spans="1:19" s="106" customFormat="1" ht="31.15" customHeight="1" x14ac:dyDescent="0.3">
      <c r="A103" s="107"/>
      <c r="B103" s="108"/>
      <c r="C103" s="109"/>
      <c r="D103" s="109"/>
      <c r="E103" s="110"/>
      <c r="F103" s="111"/>
      <c r="G103" s="102" t="s">
        <v>70</v>
      </c>
      <c r="H103" s="103" t="s">
        <v>69</v>
      </c>
      <c r="I103" s="104"/>
      <c r="J103" s="105"/>
    </row>
    <row r="104" spans="1:19" s="106" customFormat="1" ht="32.450000000000003" customHeight="1" x14ac:dyDescent="0.3">
      <c r="A104" s="112" t="s">
        <v>71</v>
      </c>
      <c r="B104" s="113" t="s">
        <v>84</v>
      </c>
      <c r="C104" s="114"/>
      <c r="D104" s="114"/>
      <c r="E104" s="114"/>
      <c r="F104" s="111"/>
      <c r="G104" s="102" t="s">
        <v>72</v>
      </c>
      <c r="H104" s="103" t="s">
        <v>69</v>
      </c>
      <c r="I104" s="104"/>
      <c r="J104" s="105"/>
    </row>
    <row r="105" spans="1:19" s="106" customFormat="1" ht="30.6" customHeight="1" x14ac:dyDescent="0.3">
      <c r="A105" s="115"/>
      <c r="B105" s="114"/>
      <c r="C105" s="114"/>
      <c r="D105" s="114"/>
      <c r="E105" s="114"/>
      <c r="F105" s="111"/>
      <c r="G105" s="102" t="s">
        <v>73</v>
      </c>
      <c r="H105" s="103" t="s">
        <v>69</v>
      </c>
      <c r="I105" s="104"/>
      <c r="J105" s="105"/>
    </row>
    <row r="106" spans="1:19" s="106" customFormat="1" ht="28.9" customHeight="1" x14ac:dyDescent="0.3">
      <c r="A106" s="115"/>
      <c r="B106" s="114"/>
      <c r="C106" s="114"/>
      <c r="D106" s="114"/>
      <c r="E106" s="114"/>
      <c r="F106" s="111"/>
      <c r="G106" s="102" t="s">
        <v>74</v>
      </c>
      <c r="H106" s="103" t="s">
        <v>69</v>
      </c>
      <c r="I106" s="104"/>
      <c r="J106" s="105"/>
    </row>
    <row r="107" spans="1:19" s="106" customFormat="1" ht="34.15" customHeight="1" x14ac:dyDescent="0.3">
      <c r="A107" s="116" t="s">
        <v>75</v>
      </c>
      <c r="B107" s="117" t="s">
        <v>83</v>
      </c>
      <c r="C107" s="118"/>
      <c r="D107" s="118"/>
      <c r="E107" s="119"/>
      <c r="F107" s="111"/>
      <c r="G107" s="102" t="s">
        <v>76</v>
      </c>
      <c r="H107" s="103" t="s">
        <v>69</v>
      </c>
      <c r="I107" s="73"/>
      <c r="J107" s="74"/>
    </row>
    <row r="108" spans="1:19" s="106" customFormat="1" ht="34.15" customHeight="1" x14ac:dyDescent="0.3">
      <c r="A108" s="120"/>
      <c r="B108" s="121"/>
      <c r="C108" s="122"/>
      <c r="D108" s="122"/>
      <c r="E108" s="123"/>
      <c r="F108" s="111"/>
      <c r="G108" s="102" t="s">
        <v>77</v>
      </c>
      <c r="H108" s="103" t="s">
        <v>69</v>
      </c>
      <c r="I108" s="73"/>
      <c r="J108" s="74"/>
    </row>
    <row r="109" spans="1:19" s="106" customFormat="1" ht="36" customHeight="1" x14ac:dyDescent="0.3">
      <c r="A109" s="107"/>
      <c r="B109" s="124"/>
      <c r="C109" s="125"/>
      <c r="D109" s="125"/>
      <c r="E109" s="126"/>
      <c r="F109" s="127"/>
      <c r="G109" s="102" t="s">
        <v>78</v>
      </c>
      <c r="H109" s="103" t="s">
        <v>81</v>
      </c>
      <c r="I109" s="104"/>
      <c r="J109" s="105"/>
    </row>
    <row r="110" spans="1:19" s="106" customFormat="1" ht="126.6" customHeight="1" x14ac:dyDescent="0.3">
      <c r="A110" s="128" t="s">
        <v>79</v>
      </c>
      <c r="B110" s="129"/>
      <c r="C110" s="130"/>
      <c r="D110" s="130"/>
      <c r="E110" s="130"/>
      <c r="F110" s="130"/>
      <c r="G110" s="130"/>
      <c r="H110" s="130"/>
      <c r="I110" s="130"/>
      <c r="J110" s="140"/>
    </row>
  </sheetData>
  <autoFilter ref="A4:K100"/>
  <mergeCells count="43">
    <mergeCell ref="A102:A103"/>
    <mergeCell ref="B102:E103"/>
    <mergeCell ref="F102:F109"/>
    <mergeCell ref="H102:J102"/>
    <mergeCell ref="H103:J103"/>
    <mergeCell ref="A104:A106"/>
    <mergeCell ref="B104:E106"/>
    <mergeCell ref="H104:J104"/>
    <mergeCell ref="H105:J105"/>
    <mergeCell ref="H106:J106"/>
    <mergeCell ref="A107:A109"/>
    <mergeCell ref="B107:E109"/>
    <mergeCell ref="H107:J107"/>
    <mergeCell ref="H108:J108"/>
    <mergeCell ref="H109:J109"/>
    <mergeCell ref="L2:S2"/>
    <mergeCell ref="H2:I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81:D84"/>
    <mergeCell ref="D2:F2"/>
    <mergeCell ref="D65:D68"/>
    <mergeCell ref="D69:D72"/>
    <mergeCell ref="D73:D76"/>
    <mergeCell ref="D77:D80"/>
    <mergeCell ref="D45:D48"/>
    <mergeCell ref="D49:D52"/>
    <mergeCell ref="D53:D56"/>
    <mergeCell ref="D57:D60"/>
    <mergeCell ref="D61:D64"/>
    <mergeCell ref="D85:D88"/>
    <mergeCell ref="D89:D92"/>
    <mergeCell ref="D93:D96"/>
    <mergeCell ref="D97:D100"/>
    <mergeCell ref="B110:J110"/>
  </mergeCells>
  <phoneticPr fontId="19" type="noConversion"/>
  <pageMargins left="0.7" right="0.7" top="0.75" bottom="0.75" header="0.3" footer="0.3"/>
  <pageSetup paperSize="9" scale="55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49" r:id="rId4">
          <objectPr defaultSize="0" r:id="rId5">
            <anchor moveWithCells="1">
              <from>
                <xdr:col>8</xdr:col>
                <xdr:colOff>0</xdr:colOff>
                <xdr:row>5</xdr:row>
                <xdr:rowOff>0</xdr:rowOff>
              </from>
              <to>
                <xdr:col>9</xdr:col>
                <xdr:colOff>66675</xdr:colOff>
                <xdr:row>8</xdr:row>
                <xdr:rowOff>57150</xdr:rowOff>
              </to>
            </anchor>
          </objectPr>
        </oleObject>
      </mc:Choice>
      <mc:Fallback>
        <oleObject progId="프레젠테이션" dvAspect="DVASPECT_ICON" shapeId="2049" r:id="rId4"/>
      </mc:Fallback>
    </mc:AlternateContent>
    <mc:AlternateContent xmlns:mc="http://schemas.openxmlformats.org/markup-compatibility/2006">
      <mc:Choice Requires="x14">
        <oleObject progId="프레젠테이션" dvAspect="DVASPECT_ICON" shapeId="2050" r:id="rId6">
          <objectPr defaultSize="0" autoPict="0" r:id="rId7">
            <anchor moveWithCells="1">
              <from>
                <xdr:col>1</xdr:col>
                <xdr:colOff>304800</xdr:colOff>
                <xdr:row>109</xdr:row>
                <xdr:rowOff>209550</xdr:rowOff>
              </from>
              <to>
                <xdr:col>2</xdr:col>
                <xdr:colOff>676275</xdr:colOff>
                <xdr:row>109</xdr:row>
                <xdr:rowOff>1371600</xdr:rowOff>
              </to>
            </anchor>
          </objectPr>
        </oleObject>
      </mc:Choice>
      <mc:Fallback>
        <oleObject progId="프레젠테이션" dvAspect="DVASPECT_ICON" shapeId="2050" r:id="rId6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10"/>
  <sheetViews>
    <sheetView topLeftCell="A103" zoomScale="85" zoomScaleNormal="85" workbookViewId="0">
      <selection activeCell="B107" sqref="B107:E109"/>
    </sheetView>
  </sheetViews>
  <sheetFormatPr defaultRowHeight="16.5" x14ac:dyDescent="0.3"/>
  <cols>
    <col min="1" max="1" width="14.875" style="28" customWidth="1"/>
    <col min="2" max="2" width="15.25" style="28" customWidth="1"/>
    <col min="3" max="3" width="16.625" style="28" customWidth="1"/>
    <col min="4" max="4" width="10" style="28" bestFit="1" customWidth="1"/>
    <col min="5" max="5" width="10" style="28" customWidth="1"/>
    <col min="6" max="6" width="8.75" style="29"/>
    <col min="7" max="7" width="14.5" style="30" customWidth="1"/>
    <col min="8" max="8" width="13.125" style="30" customWidth="1"/>
    <col min="9" max="9" width="11.125" style="31" customWidth="1"/>
    <col min="10" max="10" width="17" style="29" customWidth="1"/>
    <col min="11" max="11" width="13.75" style="28" customWidth="1"/>
    <col min="12" max="16384" width="9" style="28"/>
  </cols>
  <sheetData>
    <row r="1" spans="1:19" ht="17.25" thickBot="1" x14ac:dyDescent="0.35"/>
    <row r="2" spans="1:19" ht="45.6" customHeight="1" thickBot="1" x14ac:dyDescent="0.35">
      <c r="A2" s="32" t="s">
        <v>0</v>
      </c>
      <c r="B2" s="32" t="s">
        <v>14</v>
      </c>
      <c r="C2" s="32" t="s">
        <v>1</v>
      </c>
      <c r="D2" s="89" t="s">
        <v>15</v>
      </c>
      <c r="E2" s="90"/>
      <c r="F2" s="91"/>
      <c r="G2" s="33" t="s">
        <v>12</v>
      </c>
      <c r="H2" s="92" t="s">
        <v>16</v>
      </c>
      <c r="I2" s="93"/>
      <c r="J2" s="34" t="s">
        <v>13</v>
      </c>
      <c r="K2" s="33">
        <v>24</v>
      </c>
      <c r="L2" s="78" t="s">
        <v>65</v>
      </c>
      <c r="M2" s="79"/>
      <c r="N2" s="79"/>
      <c r="O2" s="79"/>
      <c r="P2" s="79"/>
      <c r="Q2" s="79"/>
      <c r="R2" s="79"/>
      <c r="S2" s="80"/>
    </row>
    <row r="3" spans="1:19" ht="4.5" customHeight="1" x14ac:dyDescent="0.3">
      <c r="A3" s="35"/>
      <c r="B3" s="35"/>
      <c r="C3" s="35"/>
      <c r="D3" s="35"/>
      <c r="E3" s="35"/>
      <c r="F3" s="36"/>
      <c r="G3" s="37"/>
      <c r="H3" s="37"/>
      <c r="I3" s="38"/>
      <c r="J3" s="36"/>
    </row>
    <row r="4" spans="1:19" x14ac:dyDescent="0.3">
      <c r="A4" s="39" t="s">
        <v>7</v>
      </c>
      <c r="B4" s="39" t="s">
        <v>8</v>
      </c>
      <c r="C4" s="39" t="s">
        <v>9</v>
      </c>
      <c r="D4" s="39" t="s">
        <v>2</v>
      </c>
      <c r="E4" s="39" t="s">
        <v>29</v>
      </c>
      <c r="F4" s="40" t="s">
        <v>3</v>
      </c>
      <c r="G4" s="41" t="s">
        <v>5</v>
      </c>
      <c r="H4" s="41" t="s">
        <v>10</v>
      </c>
      <c r="I4" s="42" t="s">
        <v>11</v>
      </c>
      <c r="J4" s="40" t="s">
        <v>6</v>
      </c>
      <c r="K4" s="43" t="s">
        <v>4</v>
      </c>
      <c r="L4" s="56" t="s">
        <v>57</v>
      </c>
      <c r="M4" s="56" t="s">
        <v>58</v>
      </c>
      <c r="N4" s="56" t="s">
        <v>59</v>
      </c>
      <c r="O4" s="56" t="s">
        <v>60</v>
      </c>
      <c r="P4" s="56" t="s">
        <v>61</v>
      </c>
      <c r="Q4" s="56" t="s">
        <v>62</v>
      </c>
      <c r="R4" s="56" t="s">
        <v>63</v>
      </c>
      <c r="S4" s="56" t="s">
        <v>64</v>
      </c>
    </row>
    <row r="5" spans="1:19" x14ac:dyDescent="0.3">
      <c r="A5" s="44">
        <v>44956</v>
      </c>
      <c r="B5" s="39" t="s">
        <v>17</v>
      </c>
      <c r="C5" s="39" t="s">
        <v>25</v>
      </c>
      <c r="D5" s="86" t="s">
        <v>30</v>
      </c>
      <c r="E5" s="45" t="s">
        <v>30</v>
      </c>
      <c r="F5" s="40">
        <v>2.2200000000000002</v>
      </c>
      <c r="G5" s="41">
        <v>0.7</v>
      </c>
      <c r="H5" s="41"/>
      <c r="I5" s="42">
        <v>18</v>
      </c>
      <c r="J5" s="40">
        <v>0.22</v>
      </c>
      <c r="K5" s="46">
        <f>G5/J5</f>
        <v>3.1818181818181817</v>
      </c>
      <c r="L5" s="56"/>
      <c r="M5" s="56"/>
      <c r="N5" s="56"/>
      <c r="O5" s="56"/>
      <c r="P5" s="56"/>
      <c r="Q5" s="56"/>
      <c r="R5" s="56"/>
      <c r="S5" s="56"/>
    </row>
    <row r="6" spans="1:19" x14ac:dyDescent="0.3">
      <c r="A6" s="44">
        <v>44956</v>
      </c>
      <c r="B6" s="39" t="s">
        <v>17</v>
      </c>
      <c r="C6" s="39" t="s">
        <v>27</v>
      </c>
      <c r="D6" s="87"/>
      <c r="E6" s="45" t="s">
        <v>32</v>
      </c>
      <c r="F6" s="40">
        <v>2.2200000000000002</v>
      </c>
      <c r="G6" s="41">
        <v>0.61</v>
      </c>
      <c r="H6" s="41"/>
      <c r="I6" s="42">
        <v>18</v>
      </c>
      <c r="J6" s="40">
        <v>0.22</v>
      </c>
      <c r="K6" s="46">
        <f t="shared" ref="K6:K69" si="0">G6/J6</f>
        <v>2.7727272727272725</v>
      </c>
      <c r="L6" s="56"/>
      <c r="M6" s="56"/>
      <c r="N6" s="56"/>
      <c r="O6" s="56"/>
      <c r="P6" s="56"/>
      <c r="Q6" s="56"/>
      <c r="R6" s="56"/>
      <c r="S6" s="56"/>
    </row>
    <row r="7" spans="1:19" x14ac:dyDescent="0.3">
      <c r="A7" s="44">
        <v>44956</v>
      </c>
      <c r="B7" s="39" t="s">
        <v>17</v>
      </c>
      <c r="C7" s="39" t="s">
        <v>24</v>
      </c>
      <c r="D7" s="87"/>
      <c r="E7" s="45" t="s">
        <v>35</v>
      </c>
      <c r="F7" s="40">
        <v>2.2200000000000002</v>
      </c>
      <c r="G7" s="41">
        <v>0.61</v>
      </c>
      <c r="H7" s="41"/>
      <c r="I7" s="42">
        <v>18</v>
      </c>
      <c r="J7" s="40">
        <v>0.22</v>
      </c>
      <c r="K7" s="46">
        <f t="shared" si="0"/>
        <v>2.7727272727272725</v>
      </c>
      <c r="L7" s="56"/>
      <c r="M7" s="56"/>
      <c r="N7" s="56"/>
      <c r="O7" s="56"/>
      <c r="P7" s="56"/>
      <c r="Q7" s="56"/>
      <c r="R7" s="56"/>
      <c r="S7" s="56"/>
    </row>
    <row r="8" spans="1:19" x14ac:dyDescent="0.3">
      <c r="A8" s="44">
        <v>44956</v>
      </c>
      <c r="B8" s="39" t="s">
        <v>17</v>
      </c>
      <c r="C8" s="39" t="s">
        <v>24</v>
      </c>
      <c r="D8" s="88"/>
      <c r="E8" s="45" t="s">
        <v>36</v>
      </c>
      <c r="F8" s="40">
        <v>2.2200000000000002</v>
      </c>
      <c r="G8" s="41">
        <v>0.59</v>
      </c>
      <c r="H8" s="41"/>
      <c r="I8" s="42">
        <v>18</v>
      </c>
      <c r="J8" s="40">
        <v>0.22</v>
      </c>
      <c r="K8" s="46">
        <f t="shared" si="0"/>
        <v>2.6818181818181817</v>
      </c>
      <c r="L8" s="56"/>
      <c r="M8" s="56"/>
      <c r="N8" s="56"/>
      <c r="O8" s="56"/>
      <c r="P8" s="56"/>
      <c r="Q8" s="56"/>
      <c r="R8" s="56"/>
      <c r="S8" s="56"/>
    </row>
    <row r="9" spans="1:19" x14ac:dyDescent="0.3">
      <c r="A9" s="44">
        <v>44956</v>
      </c>
      <c r="B9" s="39" t="s">
        <v>17</v>
      </c>
      <c r="C9" s="39" t="s">
        <v>24</v>
      </c>
      <c r="D9" s="86" t="s">
        <v>31</v>
      </c>
      <c r="E9" s="45" t="s">
        <v>30</v>
      </c>
      <c r="F9" s="40">
        <v>2.23</v>
      </c>
      <c r="G9" s="41">
        <v>0.63</v>
      </c>
      <c r="H9" s="41"/>
      <c r="I9" s="42">
        <v>18</v>
      </c>
      <c r="J9" s="40">
        <v>0.22</v>
      </c>
      <c r="K9" s="46">
        <f t="shared" si="0"/>
        <v>2.8636363636363638</v>
      </c>
      <c r="L9" s="56"/>
      <c r="M9" s="56"/>
      <c r="N9" s="56"/>
      <c r="O9" s="56"/>
      <c r="P9" s="56"/>
      <c r="Q9" s="56"/>
      <c r="R9" s="56"/>
      <c r="S9" s="56"/>
    </row>
    <row r="10" spans="1:19" x14ac:dyDescent="0.3">
      <c r="A10" s="44">
        <v>44956</v>
      </c>
      <c r="B10" s="39" t="s">
        <v>17</v>
      </c>
      <c r="C10" s="39" t="s">
        <v>24</v>
      </c>
      <c r="D10" s="87"/>
      <c r="E10" s="45" t="s">
        <v>32</v>
      </c>
      <c r="F10" s="40">
        <v>2.23</v>
      </c>
      <c r="G10" s="41">
        <v>0.65</v>
      </c>
      <c r="H10" s="41"/>
      <c r="I10" s="42">
        <v>18</v>
      </c>
      <c r="J10" s="40">
        <v>0.22</v>
      </c>
      <c r="K10" s="46">
        <f t="shared" si="0"/>
        <v>2.9545454545454546</v>
      </c>
      <c r="L10" s="56"/>
      <c r="M10" s="56"/>
      <c r="N10" s="56"/>
      <c r="O10" s="56"/>
      <c r="P10" s="56"/>
      <c r="Q10" s="56"/>
      <c r="R10" s="56"/>
      <c r="S10" s="56"/>
    </row>
    <row r="11" spans="1:19" x14ac:dyDescent="0.3">
      <c r="A11" s="44">
        <v>44956</v>
      </c>
      <c r="B11" s="39" t="s">
        <v>17</v>
      </c>
      <c r="C11" s="39" t="s">
        <v>24</v>
      </c>
      <c r="D11" s="87"/>
      <c r="E11" s="45" t="s">
        <v>35</v>
      </c>
      <c r="F11" s="40">
        <v>2.23</v>
      </c>
      <c r="G11" s="41">
        <v>0.6</v>
      </c>
      <c r="H11" s="41"/>
      <c r="I11" s="42">
        <v>18</v>
      </c>
      <c r="J11" s="40">
        <v>0.22</v>
      </c>
      <c r="K11" s="46">
        <f t="shared" si="0"/>
        <v>2.7272727272727271</v>
      </c>
      <c r="L11" s="56"/>
      <c r="M11" s="56"/>
      <c r="N11" s="56"/>
      <c r="O11" s="56"/>
      <c r="P11" s="56"/>
      <c r="Q11" s="56"/>
      <c r="R11" s="56"/>
      <c r="S11" s="56"/>
    </row>
    <row r="12" spans="1:19" x14ac:dyDescent="0.3">
      <c r="A12" s="44">
        <v>44956</v>
      </c>
      <c r="B12" s="39" t="s">
        <v>17</v>
      </c>
      <c r="C12" s="39" t="s">
        <v>24</v>
      </c>
      <c r="D12" s="88"/>
      <c r="E12" s="45" t="s">
        <v>36</v>
      </c>
      <c r="F12" s="40">
        <v>2.23</v>
      </c>
      <c r="G12" s="41">
        <v>0.6</v>
      </c>
      <c r="H12" s="41"/>
      <c r="I12" s="42">
        <v>18</v>
      </c>
      <c r="J12" s="40">
        <v>0.22</v>
      </c>
      <c r="K12" s="46">
        <f t="shared" si="0"/>
        <v>2.7272727272727271</v>
      </c>
      <c r="L12" s="56"/>
      <c r="M12" s="56"/>
      <c r="N12" s="56"/>
      <c r="O12" s="56"/>
      <c r="P12" s="56"/>
      <c r="Q12" s="56"/>
      <c r="R12" s="56"/>
      <c r="S12" s="56"/>
    </row>
    <row r="13" spans="1:19" x14ac:dyDescent="0.3">
      <c r="A13" s="44">
        <v>44956</v>
      </c>
      <c r="B13" s="39" t="s">
        <v>17</v>
      </c>
      <c r="C13" s="39" t="s">
        <v>24</v>
      </c>
      <c r="D13" s="86" t="s">
        <v>33</v>
      </c>
      <c r="E13" s="45" t="s">
        <v>30</v>
      </c>
      <c r="F13" s="40">
        <v>2.25</v>
      </c>
      <c r="G13" s="41">
        <v>0.66</v>
      </c>
      <c r="H13" s="41"/>
      <c r="I13" s="42">
        <v>18</v>
      </c>
      <c r="J13" s="40">
        <v>0.22</v>
      </c>
      <c r="K13" s="46">
        <f t="shared" si="0"/>
        <v>3</v>
      </c>
      <c r="L13" s="56"/>
      <c r="M13" s="56"/>
      <c r="N13" s="56"/>
      <c r="O13" s="56"/>
      <c r="P13" s="56"/>
      <c r="Q13" s="56"/>
      <c r="R13" s="56"/>
      <c r="S13" s="56"/>
    </row>
    <row r="14" spans="1:19" x14ac:dyDescent="0.3">
      <c r="A14" s="44">
        <v>44956</v>
      </c>
      <c r="B14" s="39" t="s">
        <v>17</v>
      </c>
      <c r="C14" s="39" t="s">
        <v>24</v>
      </c>
      <c r="D14" s="87"/>
      <c r="E14" s="45" t="s">
        <v>32</v>
      </c>
      <c r="F14" s="40">
        <v>2.25</v>
      </c>
      <c r="G14" s="41">
        <v>0.62</v>
      </c>
      <c r="H14" s="41"/>
      <c r="I14" s="42">
        <v>18</v>
      </c>
      <c r="J14" s="40">
        <v>0.22</v>
      </c>
      <c r="K14" s="46">
        <f t="shared" si="0"/>
        <v>2.8181818181818183</v>
      </c>
      <c r="L14" s="56"/>
      <c r="M14" s="56"/>
      <c r="N14" s="56"/>
      <c r="O14" s="56"/>
      <c r="P14" s="56"/>
      <c r="Q14" s="56"/>
      <c r="R14" s="56"/>
      <c r="S14" s="56"/>
    </row>
    <row r="15" spans="1:19" x14ac:dyDescent="0.3">
      <c r="A15" s="44">
        <v>44956</v>
      </c>
      <c r="B15" s="39" t="s">
        <v>17</v>
      </c>
      <c r="C15" s="39" t="s">
        <v>24</v>
      </c>
      <c r="D15" s="87"/>
      <c r="E15" s="45" t="s">
        <v>35</v>
      </c>
      <c r="F15" s="40">
        <v>2.25</v>
      </c>
      <c r="G15" s="41">
        <v>0.56999999999999995</v>
      </c>
      <c r="H15" s="41"/>
      <c r="I15" s="42">
        <v>18</v>
      </c>
      <c r="J15" s="40">
        <v>0.22</v>
      </c>
      <c r="K15" s="46">
        <f t="shared" si="0"/>
        <v>2.5909090909090908</v>
      </c>
      <c r="L15" s="56"/>
      <c r="M15" s="56"/>
      <c r="N15" s="56"/>
      <c r="O15" s="56"/>
      <c r="P15" s="56"/>
      <c r="Q15" s="56"/>
      <c r="R15" s="56"/>
      <c r="S15" s="56"/>
    </row>
    <row r="16" spans="1:19" x14ac:dyDescent="0.3">
      <c r="A16" s="44">
        <v>44956</v>
      </c>
      <c r="B16" s="39" t="s">
        <v>17</v>
      </c>
      <c r="C16" s="39" t="s">
        <v>24</v>
      </c>
      <c r="D16" s="88"/>
      <c r="E16" s="45" t="s">
        <v>36</v>
      </c>
      <c r="F16" s="40">
        <v>2.25</v>
      </c>
      <c r="G16" s="41">
        <v>0.63</v>
      </c>
      <c r="H16" s="41"/>
      <c r="I16" s="42">
        <v>18</v>
      </c>
      <c r="J16" s="40">
        <v>0.22</v>
      </c>
      <c r="K16" s="46">
        <f t="shared" si="0"/>
        <v>2.8636363636363638</v>
      </c>
      <c r="L16" s="56"/>
      <c r="M16" s="56"/>
      <c r="N16" s="56"/>
      <c r="O16" s="56"/>
      <c r="P16" s="56"/>
      <c r="Q16" s="56"/>
      <c r="R16" s="56"/>
      <c r="S16" s="56"/>
    </row>
    <row r="17" spans="1:19" x14ac:dyDescent="0.3">
      <c r="A17" s="44">
        <v>44956</v>
      </c>
      <c r="B17" s="39" t="s">
        <v>17</v>
      </c>
      <c r="C17" s="39" t="s">
        <v>24</v>
      </c>
      <c r="D17" s="86" t="s">
        <v>34</v>
      </c>
      <c r="E17" s="45" t="s">
        <v>30</v>
      </c>
      <c r="F17" s="40">
        <v>2.2400000000000002</v>
      </c>
      <c r="G17" s="41">
        <v>0.63</v>
      </c>
      <c r="H17" s="41"/>
      <c r="I17" s="42">
        <v>18</v>
      </c>
      <c r="J17" s="40">
        <v>0.22</v>
      </c>
      <c r="K17" s="46">
        <f t="shared" si="0"/>
        <v>2.8636363636363638</v>
      </c>
      <c r="L17" s="56"/>
      <c r="M17" s="56"/>
      <c r="N17" s="56"/>
      <c r="O17" s="56"/>
      <c r="P17" s="56"/>
      <c r="Q17" s="56"/>
      <c r="R17" s="56"/>
      <c r="S17" s="56"/>
    </row>
    <row r="18" spans="1:19" x14ac:dyDescent="0.3">
      <c r="A18" s="44">
        <v>44956</v>
      </c>
      <c r="B18" s="39" t="s">
        <v>17</v>
      </c>
      <c r="C18" s="39" t="s">
        <v>24</v>
      </c>
      <c r="D18" s="87"/>
      <c r="E18" s="45" t="s">
        <v>32</v>
      </c>
      <c r="F18" s="40">
        <v>2.2400000000000002</v>
      </c>
      <c r="G18" s="41">
        <v>0.63</v>
      </c>
      <c r="H18" s="41"/>
      <c r="I18" s="42">
        <v>18</v>
      </c>
      <c r="J18" s="40">
        <v>0.22</v>
      </c>
      <c r="K18" s="46">
        <f t="shared" si="0"/>
        <v>2.8636363636363638</v>
      </c>
      <c r="L18" s="56"/>
      <c r="M18" s="56"/>
      <c r="N18" s="56"/>
      <c r="O18" s="56"/>
      <c r="P18" s="56"/>
      <c r="Q18" s="56"/>
      <c r="R18" s="56"/>
      <c r="S18" s="56"/>
    </row>
    <row r="19" spans="1:19" x14ac:dyDescent="0.3">
      <c r="A19" s="44">
        <v>44956</v>
      </c>
      <c r="B19" s="39" t="s">
        <v>17</v>
      </c>
      <c r="C19" s="39" t="s">
        <v>24</v>
      </c>
      <c r="D19" s="87"/>
      <c r="E19" s="45" t="s">
        <v>35</v>
      </c>
      <c r="F19" s="40">
        <v>2.2400000000000002</v>
      </c>
      <c r="G19" s="41">
        <v>0.62</v>
      </c>
      <c r="H19" s="41"/>
      <c r="I19" s="42">
        <v>18</v>
      </c>
      <c r="J19" s="40">
        <v>0.22</v>
      </c>
      <c r="K19" s="46">
        <f t="shared" si="0"/>
        <v>2.8181818181818183</v>
      </c>
      <c r="L19" s="56"/>
      <c r="M19" s="56"/>
      <c r="N19" s="56"/>
      <c r="O19" s="56"/>
      <c r="P19" s="56"/>
      <c r="Q19" s="56"/>
      <c r="R19" s="56"/>
      <c r="S19" s="56"/>
    </row>
    <row r="20" spans="1:19" x14ac:dyDescent="0.3">
      <c r="A20" s="44">
        <v>44956</v>
      </c>
      <c r="B20" s="39" t="s">
        <v>17</v>
      </c>
      <c r="C20" s="39" t="s">
        <v>24</v>
      </c>
      <c r="D20" s="88"/>
      <c r="E20" s="45" t="s">
        <v>36</v>
      </c>
      <c r="F20" s="40">
        <v>2.2400000000000002</v>
      </c>
      <c r="G20" s="41">
        <v>0.65</v>
      </c>
      <c r="H20" s="41"/>
      <c r="I20" s="42">
        <v>18</v>
      </c>
      <c r="J20" s="40">
        <v>0.22</v>
      </c>
      <c r="K20" s="46">
        <f t="shared" si="0"/>
        <v>2.9545454545454546</v>
      </c>
      <c r="L20" s="56"/>
      <c r="M20" s="56"/>
      <c r="N20" s="56"/>
      <c r="O20" s="56"/>
      <c r="P20" s="56"/>
      <c r="Q20" s="56"/>
      <c r="R20" s="56"/>
      <c r="S20" s="56"/>
    </row>
    <row r="21" spans="1:19" x14ac:dyDescent="0.3">
      <c r="A21" s="44">
        <v>44956</v>
      </c>
      <c r="B21" s="39" t="s">
        <v>17</v>
      </c>
      <c r="C21" s="39" t="s">
        <v>24</v>
      </c>
      <c r="D21" s="86" t="s">
        <v>37</v>
      </c>
      <c r="E21" s="45" t="s">
        <v>30</v>
      </c>
      <c r="F21" s="40">
        <v>2.23</v>
      </c>
      <c r="G21" s="41">
        <v>0.63</v>
      </c>
      <c r="H21" s="41"/>
      <c r="I21" s="42">
        <v>18</v>
      </c>
      <c r="J21" s="40">
        <v>0.22</v>
      </c>
      <c r="K21" s="46">
        <f t="shared" si="0"/>
        <v>2.8636363636363638</v>
      </c>
      <c r="L21" s="56"/>
      <c r="M21" s="56"/>
      <c r="N21" s="56"/>
      <c r="O21" s="56"/>
      <c r="P21" s="56"/>
      <c r="Q21" s="56"/>
      <c r="R21" s="56"/>
      <c r="S21" s="56"/>
    </row>
    <row r="22" spans="1:19" x14ac:dyDescent="0.3">
      <c r="A22" s="44">
        <v>44956</v>
      </c>
      <c r="B22" s="39" t="s">
        <v>17</v>
      </c>
      <c r="C22" s="39" t="s">
        <v>24</v>
      </c>
      <c r="D22" s="87"/>
      <c r="E22" s="45" t="s">
        <v>32</v>
      </c>
      <c r="F22" s="40">
        <v>2.23</v>
      </c>
      <c r="G22" s="41">
        <v>0.63</v>
      </c>
      <c r="H22" s="41"/>
      <c r="I22" s="42">
        <v>18</v>
      </c>
      <c r="J22" s="40">
        <v>0.22</v>
      </c>
      <c r="K22" s="46">
        <f t="shared" si="0"/>
        <v>2.8636363636363638</v>
      </c>
      <c r="L22" s="56"/>
      <c r="M22" s="56"/>
      <c r="N22" s="56"/>
      <c r="O22" s="56"/>
      <c r="P22" s="56"/>
      <c r="Q22" s="56"/>
      <c r="R22" s="56"/>
      <c r="S22" s="56"/>
    </row>
    <row r="23" spans="1:19" x14ac:dyDescent="0.3">
      <c r="A23" s="44">
        <v>44956</v>
      </c>
      <c r="B23" s="39" t="s">
        <v>17</v>
      </c>
      <c r="C23" s="39" t="s">
        <v>24</v>
      </c>
      <c r="D23" s="87"/>
      <c r="E23" s="45" t="s">
        <v>35</v>
      </c>
      <c r="F23" s="40">
        <v>2.23</v>
      </c>
      <c r="G23" s="41">
        <v>0.56999999999999995</v>
      </c>
      <c r="H23" s="41"/>
      <c r="I23" s="42">
        <v>18</v>
      </c>
      <c r="J23" s="40">
        <v>0.22</v>
      </c>
      <c r="K23" s="46">
        <f t="shared" si="0"/>
        <v>2.5909090909090908</v>
      </c>
      <c r="L23" s="56"/>
      <c r="M23" s="56"/>
      <c r="N23" s="56"/>
      <c r="O23" s="56"/>
      <c r="P23" s="56"/>
      <c r="Q23" s="56"/>
      <c r="R23" s="56"/>
      <c r="S23" s="56"/>
    </row>
    <row r="24" spans="1:19" x14ac:dyDescent="0.3">
      <c r="A24" s="44">
        <v>44956</v>
      </c>
      <c r="B24" s="39" t="s">
        <v>17</v>
      </c>
      <c r="C24" s="39" t="s">
        <v>24</v>
      </c>
      <c r="D24" s="88"/>
      <c r="E24" s="45" t="s">
        <v>36</v>
      </c>
      <c r="F24" s="40">
        <v>2.23</v>
      </c>
      <c r="G24" s="41">
        <v>0.6</v>
      </c>
      <c r="H24" s="41"/>
      <c r="I24" s="42">
        <v>18</v>
      </c>
      <c r="J24" s="40">
        <v>0.22</v>
      </c>
      <c r="K24" s="46">
        <f t="shared" si="0"/>
        <v>2.7272727272727271</v>
      </c>
      <c r="L24" s="56"/>
      <c r="M24" s="56"/>
      <c r="N24" s="56"/>
      <c r="O24" s="56"/>
      <c r="P24" s="56"/>
      <c r="Q24" s="56"/>
      <c r="R24" s="56"/>
      <c r="S24" s="56"/>
    </row>
    <row r="25" spans="1:19" x14ac:dyDescent="0.3">
      <c r="A25" s="44">
        <v>44956</v>
      </c>
      <c r="B25" s="39" t="s">
        <v>17</v>
      </c>
      <c r="C25" s="39" t="s">
        <v>24</v>
      </c>
      <c r="D25" s="86" t="s">
        <v>38</v>
      </c>
      <c r="E25" s="45" t="s">
        <v>30</v>
      </c>
      <c r="F25" s="40">
        <v>2.2400000000000002</v>
      </c>
      <c r="G25" s="41">
        <v>0.56999999999999995</v>
      </c>
      <c r="H25" s="41"/>
      <c r="I25" s="42">
        <v>18</v>
      </c>
      <c r="J25" s="40">
        <v>0.22</v>
      </c>
      <c r="K25" s="46">
        <f t="shared" si="0"/>
        <v>2.5909090909090908</v>
      </c>
      <c r="L25" s="56"/>
      <c r="M25" s="56"/>
      <c r="N25" s="56"/>
      <c r="O25" s="56"/>
      <c r="P25" s="56"/>
      <c r="Q25" s="56"/>
      <c r="R25" s="56"/>
      <c r="S25" s="56"/>
    </row>
    <row r="26" spans="1:19" x14ac:dyDescent="0.3">
      <c r="A26" s="44">
        <v>44956</v>
      </c>
      <c r="B26" s="39" t="s">
        <v>17</v>
      </c>
      <c r="C26" s="39" t="s">
        <v>24</v>
      </c>
      <c r="D26" s="87"/>
      <c r="E26" s="45" t="s">
        <v>32</v>
      </c>
      <c r="F26" s="40">
        <v>2.2400000000000002</v>
      </c>
      <c r="G26" s="41">
        <v>0.56000000000000005</v>
      </c>
      <c r="H26" s="41"/>
      <c r="I26" s="42">
        <v>18</v>
      </c>
      <c r="J26" s="40">
        <v>0.22</v>
      </c>
      <c r="K26" s="46">
        <f t="shared" si="0"/>
        <v>2.5454545454545459</v>
      </c>
      <c r="L26" s="56"/>
      <c r="M26" s="56"/>
      <c r="N26" s="56"/>
      <c r="O26" s="56"/>
      <c r="P26" s="56"/>
      <c r="Q26" s="56"/>
      <c r="R26" s="56"/>
      <c r="S26" s="56"/>
    </row>
    <row r="27" spans="1:19" x14ac:dyDescent="0.3">
      <c r="A27" s="44">
        <v>44956</v>
      </c>
      <c r="B27" s="39" t="s">
        <v>17</v>
      </c>
      <c r="C27" s="39" t="s">
        <v>24</v>
      </c>
      <c r="D27" s="87"/>
      <c r="E27" s="45" t="s">
        <v>35</v>
      </c>
      <c r="F27" s="40">
        <v>2.2400000000000002</v>
      </c>
      <c r="G27" s="41">
        <v>0.66</v>
      </c>
      <c r="H27" s="41"/>
      <c r="I27" s="42">
        <v>18</v>
      </c>
      <c r="J27" s="40">
        <v>0.22</v>
      </c>
      <c r="K27" s="46">
        <f t="shared" si="0"/>
        <v>3</v>
      </c>
      <c r="L27" s="56"/>
      <c r="M27" s="56"/>
      <c r="N27" s="56"/>
      <c r="O27" s="56"/>
      <c r="P27" s="56"/>
      <c r="Q27" s="56"/>
      <c r="R27" s="56"/>
      <c r="S27" s="56"/>
    </row>
    <row r="28" spans="1:19" x14ac:dyDescent="0.3">
      <c r="A28" s="44">
        <v>44956</v>
      </c>
      <c r="B28" s="39" t="s">
        <v>17</v>
      </c>
      <c r="C28" s="39" t="s">
        <v>24</v>
      </c>
      <c r="D28" s="88"/>
      <c r="E28" s="45" t="s">
        <v>36</v>
      </c>
      <c r="F28" s="40">
        <v>2.2400000000000002</v>
      </c>
      <c r="G28" s="41">
        <v>0.62</v>
      </c>
      <c r="H28" s="41"/>
      <c r="I28" s="42">
        <v>18</v>
      </c>
      <c r="J28" s="40">
        <v>0.22</v>
      </c>
      <c r="K28" s="46">
        <f t="shared" si="0"/>
        <v>2.8181818181818183</v>
      </c>
      <c r="L28" s="56"/>
      <c r="M28" s="56"/>
      <c r="N28" s="56"/>
      <c r="O28" s="56"/>
      <c r="P28" s="56"/>
      <c r="Q28" s="56"/>
      <c r="R28" s="56"/>
      <c r="S28" s="56"/>
    </row>
    <row r="29" spans="1:19" x14ac:dyDescent="0.3">
      <c r="A29" s="44">
        <v>44956</v>
      </c>
      <c r="B29" s="39" t="s">
        <v>17</v>
      </c>
      <c r="C29" s="39" t="s">
        <v>24</v>
      </c>
      <c r="D29" s="86" t="s">
        <v>39</v>
      </c>
      <c r="E29" s="45" t="s">
        <v>30</v>
      </c>
      <c r="F29" s="40">
        <v>2.25</v>
      </c>
      <c r="G29" s="41">
        <v>0.66</v>
      </c>
      <c r="H29" s="41"/>
      <c r="I29" s="42">
        <v>18</v>
      </c>
      <c r="J29" s="40">
        <v>0.22</v>
      </c>
      <c r="K29" s="46">
        <f t="shared" si="0"/>
        <v>3</v>
      </c>
      <c r="L29" s="56"/>
      <c r="M29" s="56"/>
      <c r="N29" s="56"/>
      <c r="O29" s="56"/>
      <c r="P29" s="56"/>
      <c r="Q29" s="56"/>
      <c r="R29" s="56"/>
      <c r="S29" s="56"/>
    </row>
    <row r="30" spans="1:19" x14ac:dyDescent="0.3">
      <c r="A30" s="44">
        <v>44956</v>
      </c>
      <c r="B30" s="39" t="s">
        <v>17</v>
      </c>
      <c r="C30" s="39" t="s">
        <v>24</v>
      </c>
      <c r="D30" s="87"/>
      <c r="E30" s="45" t="s">
        <v>32</v>
      </c>
      <c r="F30" s="40">
        <v>2.25</v>
      </c>
      <c r="G30" s="41">
        <v>0.65</v>
      </c>
      <c r="H30" s="41"/>
      <c r="I30" s="42">
        <v>18</v>
      </c>
      <c r="J30" s="40">
        <v>0.22</v>
      </c>
      <c r="K30" s="46">
        <f t="shared" si="0"/>
        <v>2.9545454545454546</v>
      </c>
      <c r="L30" s="56"/>
      <c r="M30" s="56"/>
      <c r="N30" s="56"/>
      <c r="O30" s="56"/>
      <c r="P30" s="56"/>
      <c r="Q30" s="56"/>
      <c r="R30" s="56"/>
      <c r="S30" s="56"/>
    </row>
    <row r="31" spans="1:19" x14ac:dyDescent="0.3">
      <c r="A31" s="44">
        <v>44956</v>
      </c>
      <c r="B31" s="39" t="s">
        <v>17</v>
      </c>
      <c r="C31" s="39" t="s">
        <v>24</v>
      </c>
      <c r="D31" s="87"/>
      <c r="E31" s="45" t="s">
        <v>35</v>
      </c>
      <c r="F31" s="40">
        <v>2.25</v>
      </c>
      <c r="G31" s="41">
        <v>0.56000000000000005</v>
      </c>
      <c r="H31" s="41"/>
      <c r="I31" s="42">
        <v>18</v>
      </c>
      <c r="J31" s="40">
        <v>0.22</v>
      </c>
      <c r="K31" s="46">
        <f t="shared" si="0"/>
        <v>2.5454545454545459</v>
      </c>
      <c r="L31" s="56"/>
      <c r="M31" s="56"/>
      <c r="N31" s="56"/>
      <c r="O31" s="56"/>
      <c r="P31" s="56"/>
      <c r="Q31" s="56"/>
      <c r="R31" s="56"/>
      <c r="S31" s="56"/>
    </row>
    <row r="32" spans="1:19" x14ac:dyDescent="0.3">
      <c r="A32" s="44">
        <v>44956</v>
      </c>
      <c r="B32" s="39" t="s">
        <v>17</v>
      </c>
      <c r="C32" s="39" t="s">
        <v>24</v>
      </c>
      <c r="D32" s="88"/>
      <c r="E32" s="45" t="s">
        <v>36</v>
      </c>
      <c r="F32" s="40">
        <v>2.25</v>
      </c>
      <c r="G32" s="41">
        <v>0.53</v>
      </c>
      <c r="H32" s="41"/>
      <c r="I32" s="42">
        <v>18</v>
      </c>
      <c r="J32" s="40">
        <v>0.22</v>
      </c>
      <c r="K32" s="46">
        <f t="shared" si="0"/>
        <v>2.4090909090909092</v>
      </c>
      <c r="L32" s="56"/>
      <c r="M32" s="56"/>
      <c r="N32" s="56"/>
      <c r="O32" s="56"/>
      <c r="P32" s="56"/>
      <c r="Q32" s="56"/>
      <c r="R32" s="56"/>
      <c r="S32" s="56"/>
    </row>
    <row r="33" spans="1:19" x14ac:dyDescent="0.3">
      <c r="A33" s="44">
        <v>44956</v>
      </c>
      <c r="B33" s="39" t="s">
        <v>17</v>
      </c>
      <c r="C33" s="39" t="s">
        <v>24</v>
      </c>
      <c r="D33" s="86" t="s">
        <v>40</v>
      </c>
      <c r="E33" s="45" t="s">
        <v>30</v>
      </c>
      <c r="F33" s="40">
        <v>2.2400000000000002</v>
      </c>
      <c r="G33" s="41">
        <v>0.56999999999999995</v>
      </c>
      <c r="H33" s="41"/>
      <c r="I33" s="42">
        <v>18</v>
      </c>
      <c r="J33" s="40">
        <v>0.22</v>
      </c>
      <c r="K33" s="46">
        <f t="shared" si="0"/>
        <v>2.5909090909090908</v>
      </c>
      <c r="L33" s="56"/>
      <c r="M33" s="56"/>
      <c r="N33" s="56"/>
      <c r="O33" s="56"/>
      <c r="P33" s="56"/>
      <c r="Q33" s="56"/>
      <c r="R33" s="56"/>
      <c r="S33" s="56"/>
    </row>
    <row r="34" spans="1:19" x14ac:dyDescent="0.3">
      <c r="A34" s="44">
        <v>44956</v>
      </c>
      <c r="B34" s="39" t="s">
        <v>17</v>
      </c>
      <c r="C34" s="39" t="s">
        <v>24</v>
      </c>
      <c r="D34" s="87"/>
      <c r="E34" s="45" t="s">
        <v>32</v>
      </c>
      <c r="F34" s="40">
        <v>2.2400000000000002</v>
      </c>
      <c r="G34" s="41">
        <v>0.56000000000000005</v>
      </c>
      <c r="H34" s="41"/>
      <c r="I34" s="42">
        <v>18</v>
      </c>
      <c r="J34" s="40">
        <v>0.22</v>
      </c>
      <c r="K34" s="46">
        <f t="shared" si="0"/>
        <v>2.5454545454545459</v>
      </c>
      <c r="L34" s="56"/>
      <c r="M34" s="56"/>
      <c r="N34" s="56"/>
      <c r="O34" s="56"/>
      <c r="P34" s="56"/>
      <c r="Q34" s="56"/>
      <c r="R34" s="56"/>
      <c r="S34" s="56"/>
    </row>
    <row r="35" spans="1:19" x14ac:dyDescent="0.3">
      <c r="A35" s="44">
        <v>44956</v>
      </c>
      <c r="B35" s="39" t="s">
        <v>17</v>
      </c>
      <c r="C35" s="39" t="s">
        <v>24</v>
      </c>
      <c r="D35" s="87"/>
      <c r="E35" s="45" t="s">
        <v>35</v>
      </c>
      <c r="F35" s="40">
        <v>2.2400000000000002</v>
      </c>
      <c r="G35" s="41">
        <v>0.6</v>
      </c>
      <c r="H35" s="41"/>
      <c r="I35" s="42">
        <v>18</v>
      </c>
      <c r="J35" s="40">
        <v>0.22</v>
      </c>
      <c r="K35" s="46">
        <f t="shared" si="0"/>
        <v>2.7272727272727271</v>
      </c>
      <c r="L35" s="56"/>
      <c r="M35" s="56"/>
      <c r="N35" s="56"/>
      <c r="O35" s="56"/>
      <c r="P35" s="56"/>
      <c r="Q35" s="56"/>
      <c r="R35" s="56"/>
      <c r="S35" s="56"/>
    </row>
    <row r="36" spans="1:19" x14ac:dyDescent="0.3">
      <c r="A36" s="44">
        <v>44956</v>
      </c>
      <c r="B36" s="39" t="s">
        <v>17</v>
      </c>
      <c r="C36" s="39" t="s">
        <v>24</v>
      </c>
      <c r="D36" s="88"/>
      <c r="E36" s="45" t="s">
        <v>36</v>
      </c>
      <c r="F36" s="40">
        <v>2.2400000000000002</v>
      </c>
      <c r="G36" s="41">
        <v>0.61</v>
      </c>
      <c r="H36" s="41"/>
      <c r="I36" s="42">
        <v>18</v>
      </c>
      <c r="J36" s="40">
        <v>0.22</v>
      </c>
      <c r="K36" s="46">
        <f t="shared" si="0"/>
        <v>2.7727272727272725</v>
      </c>
      <c r="L36" s="56"/>
      <c r="M36" s="56"/>
      <c r="N36" s="56"/>
      <c r="O36" s="56"/>
      <c r="P36" s="56"/>
      <c r="Q36" s="56"/>
      <c r="R36" s="56"/>
      <c r="S36" s="56"/>
    </row>
    <row r="37" spans="1:19" x14ac:dyDescent="0.3">
      <c r="A37" s="44">
        <v>44956</v>
      </c>
      <c r="B37" s="39" t="s">
        <v>17</v>
      </c>
      <c r="C37" s="39" t="s">
        <v>24</v>
      </c>
      <c r="D37" s="86" t="s">
        <v>41</v>
      </c>
      <c r="E37" s="45" t="s">
        <v>30</v>
      </c>
      <c r="F37" s="40">
        <v>2.25</v>
      </c>
      <c r="G37" s="41">
        <v>0.6</v>
      </c>
      <c r="H37" s="41"/>
      <c r="I37" s="42">
        <v>18</v>
      </c>
      <c r="J37" s="40">
        <v>0.22</v>
      </c>
      <c r="K37" s="46">
        <f t="shared" si="0"/>
        <v>2.7272727272727271</v>
      </c>
      <c r="L37" s="56"/>
      <c r="M37" s="56"/>
      <c r="N37" s="56"/>
      <c r="O37" s="56"/>
      <c r="P37" s="56"/>
      <c r="Q37" s="56"/>
      <c r="R37" s="56"/>
      <c r="S37" s="56"/>
    </row>
    <row r="38" spans="1:19" x14ac:dyDescent="0.3">
      <c r="A38" s="44">
        <v>44956</v>
      </c>
      <c r="B38" s="39" t="s">
        <v>17</v>
      </c>
      <c r="C38" s="39" t="s">
        <v>24</v>
      </c>
      <c r="D38" s="87"/>
      <c r="E38" s="45" t="s">
        <v>32</v>
      </c>
      <c r="F38" s="40">
        <v>2.25</v>
      </c>
      <c r="G38" s="41">
        <v>0.6</v>
      </c>
      <c r="H38" s="41"/>
      <c r="I38" s="42">
        <v>18</v>
      </c>
      <c r="J38" s="40">
        <v>0.22</v>
      </c>
      <c r="K38" s="46">
        <f t="shared" si="0"/>
        <v>2.7272727272727271</v>
      </c>
      <c r="L38" s="56"/>
      <c r="M38" s="56"/>
      <c r="N38" s="56"/>
      <c r="O38" s="56"/>
      <c r="P38" s="56"/>
      <c r="Q38" s="56"/>
      <c r="R38" s="56"/>
      <c r="S38" s="56"/>
    </row>
    <row r="39" spans="1:19" x14ac:dyDescent="0.3">
      <c r="A39" s="44">
        <v>44956</v>
      </c>
      <c r="B39" s="39" t="s">
        <v>17</v>
      </c>
      <c r="C39" s="39" t="s">
        <v>24</v>
      </c>
      <c r="D39" s="87"/>
      <c r="E39" s="45" t="s">
        <v>35</v>
      </c>
      <c r="F39" s="40">
        <v>2.25</v>
      </c>
      <c r="G39" s="41">
        <v>0.63</v>
      </c>
      <c r="H39" s="41"/>
      <c r="I39" s="42">
        <v>18</v>
      </c>
      <c r="J39" s="40">
        <v>0.22</v>
      </c>
      <c r="K39" s="46">
        <f t="shared" si="0"/>
        <v>2.8636363636363638</v>
      </c>
      <c r="L39" s="56"/>
      <c r="M39" s="56"/>
      <c r="N39" s="56"/>
      <c r="O39" s="56"/>
      <c r="P39" s="56"/>
      <c r="Q39" s="56"/>
      <c r="R39" s="56"/>
      <c r="S39" s="56"/>
    </row>
    <row r="40" spans="1:19" x14ac:dyDescent="0.3">
      <c r="A40" s="44">
        <v>44956</v>
      </c>
      <c r="B40" s="39" t="s">
        <v>17</v>
      </c>
      <c r="C40" s="39" t="s">
        <v>24</v>
      </c>
      <c r="D40" s="88"/>
      <c r="E40" s="45" t="s">
        <v>36</v>
      </c>
      <c r="F40" s="40">
        <v>2.25</v>
      </c>
      <c r="G40" s="41">
        <v>0.61</v>
      </c>
      <c r="H40" s="41"/>
      <c r="I40" s="42">
        <v>18</v>
      </c>
      <c r="J40" s="40">
        <v>0.22</v>
      </c>
      <c r="K40" s="46">
        <f t="shared" si="0"/>
        <v>2.7727272727272725</v>
      </c>
      <c r="L40" s="56"/>
      <c r="M40" s="56"/>
      <c r="N40" s="56"/>
      <c r="O40" s="56"/>
      <c r="P40" s="56"/>
      <c r="Q40" s="56"/>
      <c r="R40" s="56"/>
      <c r="S40" s="56"/>
    </row>
    <row r="41" spans="1:19" x14ac:dyDescent="0.3">
      <c r="A41" s="44">
        <v>44956</v>
      </c>
      <c r="B41" s="39" t="s">
        <v>17</v>
      </c>
      <c r="C41" s="39" t="s">
        <v>24</v>
      </c>
      <c r="D41" s="86" t="s">
        <v>42</v>
      </c>
      <c r="E41" s="45" t="s">
        <v>30</v>
      </c>
      <c r="F41" s="40">
        <v>2.23</v>
      </c>
      <c r="G41" s="41">
        <v>0.62</v>
      </c>
      <c r="H41" s="41"/>
      <c r="I41" s="42">
        <v>18</v>
      </c>
      <c r="J41" s="40">
        <v>0.22</v>
      </c>
      <c r="K41" s="46">
        <f t="shared" si="0"/>
        <v>2.8181818181818183</v>
      </c>
      <c r="L41" s="56"/>
      <c r="M41" s="56"/>
      <c r="N41" s="56"/>
      <c r="O41" s="56"/>
      <c r="P41" s="56"/>
      <c r="Q41" s="56"/>
      <c r="R41" s="56"/>
      <c r="S41" s="56"/>
    </row>
    <row r="42" spans="1:19" x14ac:dyDescent="0.3">
      <c r="A42" s="44">
        <v>44956</v>
      </c>
      <c r="B42" s="39" t="s">
        <v>17</v>
      </c>
      <c r="C42" s="39" t="s">
        <v>24</v>
      </c>
      <c r="D42" s="87"/>
      <c r="E42" s="45" t="s">
        <v>32</v>
      </c>
      <c r="F42" s="40">
        <v>2.23</v>
      </c>
      <c r="G42" s="41">
        <v>0.6</v>
      </c>
      <c r="H42" s="41"/>
      <c r="I42" s="42">
        <v>18</v>
      </c>
      <c r="J42" s="40">
        <v>0.22</v>
      </c>
      <c r="K42" s="46">
        <f t="shared" si="0"/>
        <v>2.7272727272727271</v>
      </c>
      <c r="L42" s="56"/>
      <c r="M42" s="56"/>
      <c r="N42" s="56"/>
      <c r="O42" s="56"/>
      <c r="P42" s="56"/>
      <c r="Q42" s="56"/>
      <c r="R42" s="56"/>
      <c r="S42" s="56"/>
    </row>
    <row r="43" spans="1:19" x14ac:dyDescent="0.3">
      <c r="A43" s="44">
        <v>44956</v>
      </c>
      <c r="B43" s="39" t="s">
        <v>17</v>
      </c>
      <c r="C43" s="39" t="s">
        <v>24</v>
      </c>
      <c r="D43" s="87"/>
      <c r="E43" s="45" t="s">
        <v>35</v>
      </c>
      <c r="F43" s="40">
        <v>2.23</v>
      </c>
      <c r="G43" s="41">
        <v>0.55000000000000004</v>
      </c>
      <c r="H43" s="41"/>
      <c r="I43" s="42">
        <v>18</v>
      </c>
      <c r="J43" s="40">
        <v>0.22</v>
      </c>
      <c r="K43" s="46">
        <f t="shared" si="0"/>
        <v>2.5</v>
      </c>
      <c r="L43" s="56"/>
      <c r="M43" s="56"/>
      <c r="N43" s="56"/>
      <c r="O43" s="56"/>
      <c r="P43" s="56"/>
      <c r="Q43" s="56"/>
      <c r="R43" s="56"/>
      <c r="S43" s="56"/>
    </row>
    <row r="44" spans="1:19" x14ac:dyDescent="0.3">
      <c r="A44" s="44">
        <v>44956</v>
      </c>
      <c r="B44" s="39" t="s">
        <v>17</v>
      </c>
      <c r="C44" s="39" t="s">
        <v>24</v>
      </c>
      <c r="D44" s="88"/>
      <c r="E44" s="45" t="s">
        <v>36</v>
      </c>
      <c r="F44" s="40">
        <v>2.23</v>
      </c>
      <c r="G44" s="41">
        <v>0.6</v>
      </c>
      <c r="H44" s="41"/>
      <c r="I44" s="42">
        <v>18</v>
      </c>
      <c r="J44" s="40">
        <v>0.22</v>
      </c>
      <c r="K44" s="46">
        <f t="shared" si="0"/>
        <v>2.7272727272727271</v>
      </c>
      <c r="L44" s="56"/>
      <c r="M44" s="56"/>
      <c r="N44" s="56"/>
      <c r="O44" s="56"/>
      <c r="P44" s="56"/>
      <c r="Q44" s="56"/>
      <c r="R44" s="56"/>
      <c r="S44" s="56"/>
    </row>
    <row r="45" spans="1:19" x14ac:dyDescent="0.3">
      <c r="A45" s="44">
        <v>44956</v>
      </c>
      <c r="B45" s="39" t="s">
        <v>17</v>
      </c>
      <c r="C45" s="39" t="s">
        <v>24</v>
      </c>
      <c r="D45" s="86" t="s">
        <v>43</v>
      </c>
      <c r="E45" s="45" t="s">
        <v>30</v>
      </c>
      <c r="F45" s="40">
        <v>2.25</v>
      </c>
      <c r="G45" s="41">
        <v>0.6</v>
      </c>
      <c r="H45" s="41"/>
      <c r="I45" s="42">
        <v>18</v>
      </c>
      <c r="J45" s="40">
        <v>0.22</v>
      </c>
      <c r="K45" s="46">
        <f t="shared" si="0"/>
        <v>2.7272727272727271</v>
      </c>
      <c r="L45" s="56"/>
      <c r="M45" s="56"/>
      <c r="N45" s="56"/>
      <c r="O45" s="56"/>
      <c r="P45" s="56"/>
      <c r="Q45" s="56"/>
      <c r="R45" s="56"/>
      <c r="S45" s="56"/>
    </row>
    <row r="46" spans="1:19" x14ac:dyDescent="0.3">
      <c r="A46" s="44">
        <v>44956</v>
      </c>
      <c r="B46" s="39" t="s">
        <v>17</v>
      </c>
      <c r="C46" s="39" t="s">
        <v>24</v>
      </c>
      <c r="D46" s="87"/>
      <c r="E46" s="45" t="s">
        <v>32</v>
      </c>
      <c r="F46" s="40">
        <v>2.25</v>
      </c>
      <c r="G46" s="41">
        <v>0.6</v>
      </c>
      <c r="H46" s="41"/>
      <c r="I46" s="42">
        <v>18</v>
      </c>
      <c r="J46" s="40">
        <v>0.22</v>
      </c>
      <c r="K46" s="46">
        <f t="shared" si="0"/>
        <v>2.7272727272727271</v>
      </c>
      <c r="L46" s="56"/>
      <c r="M46" s="56"/>
      <c r="N46" s="56"/>
      <c r="O46" s="56"/>
      <c r="P46" s="56"/>
      <c r="Q46" s="56"/>
      <c r="R46" s="56"/>
      <c r="S46" s="56"/>
    </row>
    <row r="47" spans="1:19" x14ac:dyDescent="0.3">
      <c r="A47" s="44">
        <v>44956</v>
      </c>
      <c r="B47" s="39" t="s">
        <v>17</v>
      </c>
      <c r="C47" s="39" t="s">
        <v>24</v>
      </c>
      <c r="D47" s="87"/>
      <c r="E47" s="45" t="s">
        <v>35</v>
      </c>
      <c r="F47" s="40">
        <v>2.25</v>
      </c>
      <c r="G47" s="41">
        <v>0.68</v>
      </c>
      <c r="H47" s="41"/>
      <c r="I47" s="42">
        <v>18</v>
      </c>
      <c r="J47" s="40">
        <v>0.22</v>
      </c>
      <c r="K47" s="46">
        <f t="shared" si="0"/>
        <v>3.0909090909090913</v>
      </c>
      <c r="L47" s="56"/>
      <c r="M47" s="56"/>
      <c r="N47" s="56"/>
      <c r="O47" s="56"/>
      <c r="P47" s="56"/>
      <c r="Q47" s="56"/>
      <c r="R47" s="56"/>
      <c r="S47" s="56"/>
    </row>
    <row r="48" spans="1:19" x14ac:dyDescent="0.3">
      <c r="A48" s="44">
        <v>44956</v>
      </c>
      <c r="B48" s="39" t="s">
        <v>17</v>
      </c>
      <c r="C48" s="39" t="s">
        <v>24</v>
      </c>
      <c r="D48" s="88"/>
      <c r="E48" s="45" t="s">
        <v>36</v>
      </c>
      <c r="F48" s="40">
        <v>2.25</v>
      </c>
      <c r="G48" s="41">
        <v>0.67</v>
      </c>
      <c r="H48" s="41"/>
      <c r="I48" s="42">
        <v>18</v>
      </c>
      <c r="J48" s="40">
        <v>0.22</v>
      </c>
      <c r="K48" s="46">
        <f t="shared" si="0"/>
        <v>3.0454545454545454</v>
      </c>
      <c r="L48" s="56"/>
      <c r="M48" s="56"/>
      <c r="N48" s="56"/>
      <c r="O48" s="56"/>
      <c r="P48" s="56"/>
      <c r="Q48" s="56"/>
      <c r="R48" s="56"/>
      <c r="S48" s="56"/>
    </row>
    <row r="49" spans="1:19" x14ac:dyDescent="0.3">
      <c r="A49" s="44">
        <v>44956</v>
      </c>
      <c r="B49" s="39" t="s">
        <v>17</v>
      </c>
      <c r="C49" s="39" t="s">
        <v>24</v>
      </c>
      <c r="D49" s="86" t="s">
        <v>44</v>
      </c>
      <c r="E49" s="45" t="s">
        <v>30</v>
      </c>
      <c r="F49" s="40">
        <v>2.2400000000000002</v>
      </c>
      <c r="G49" s="41">
        <v>0.56999999999999995</v>
      </c>
      <c r="H49" s="41"/>
      <c r="I49" s="42">
        <v>18</v>
      </c>
      <c r="J49" s="40">
        <v>0.22</v>
      </c>
      <c r="K49" s="46">
        <f t="shared" si="0"/>
        <v>2.5909090909090908</v>
      </c>
      <c r="L49" s="56"/>
      <c r="M49" s="56"/>
      <c r="N49" s="56"/>
      <c r="O49" s="56"/>
      <c r="P49" s="56"/>
      <c r="Q49" s="56"/>
      <c r="R49" s="56"/>
      <c r="S49" s="56"/>
    </row>
    <row r="50" spans="1:19" x14ac:dyDescent="0.3">
      <c r="A50" s="44">
        <v>44956</v>
      </c>
      <c r="B50" s="39" t="s">
        <v>17</v>
      </c>
      <c r="C50" s="39" t="s">
        <v>24</v>
      </c>
      <c r="D50" s="87"/>
      <c r="E50" s="45" t="s">
        <v>32</v>
      </c>
      <c r="F50" s="40">
        <v>2.2400000000000002</v>
      </c>
      <c r="G50" s="41">
        <v>0.53</v>
      </c>
      <c r="H50" s="41"/>
      <c r="I50" s="42">
        <v>18</v>
      </c>
      <c r="J50" s="40">
        <v>0.22</v>
      </c>
      <c r="K50" s="46">
        <f t="shared" si="0"/>
        <v>2.4090909090909092</v>
      </c>
      <c r="L50" s="56"/>
      <c r="M50" s="56"/>
      <c r="N50" s="56"/>
      <c r="O50" s="56"/>
      <c r="P50" s="56"/>
      <c r="Q50" s="56"/>
      <c r="R50" s="56"/>
      <c r="S50" s="56"/>
    </row>
    <row r="51" spans="1:19" x14ac:dyDescent="0.3">
      <c r="A51" s="44">
        <v>44956</v>
      </c>
      <c r="B51" s="39" t="s">
        <v>17</v>
      </c>
      <c r="C51" s="39" t="s">
        <v>24</v>
      </c>
      <c r="D51" s="87"/>
      <c r="E51" s="45" t="s">
        <v>35</v>
      </c>
      <c r="F51" s="40">
        <v>2.2400000000000002</v>
      </c>
      <c r="G51" s="41">
        <v>0.54</v>
      </c>
      <c r="H51" s="41"/>
      <c r="I51" s="42">
        <v>18</v>
      </c>
      <c r="J51" s="40">
        <v>0.22</v>
      </c>
      <c r="K51" s="46">
        <f t="shared" si="0"/>
        <v>2.4545454545454546</v>
      </c>
      <c r="L51" s="56"/>
      <c r="M51" s="56"/>
      <c r="N51" s="56"/>
      <c r="O51" s="56"/>
      <c r="P51" s="56"/>
      <c r="Q51" s="56"/>
      <c r="R51" s="56"/>
      <c r="S51" s="56"/>
    </row>
    <row r="52" spans="1:19" x14ac:dyDescent="0.3">
      <c r="A52" s="44">
        <v>44956</v>
      </c>
      <c r="B52" s="39" t="s">
        <v>17</v>
      </c>
      <c r="C52" s="39" t="s">
        <v>24</v>
      </c>
      <c r="D52" s="88"/>
      <c r="E52" s="45" t="s">
        <v>36</v>
      </c>
      <c r="F52" s="40">
        <v>2.2400000000000002</v>
      </c>
      <c r="G52" s="41">
        <v>0.52</v>
      </c>
      <c r="H52" s="41"/>
      <c r="I52" s="42">
        <v>18</v>
      </c>
      <c r="J52" s="40">
        <v>0.22</v>
      </c>
      <c r="K52" s="46">
        <f t="shared" si="0"/>
        <v>2.3636363636363638</v>
      </c>
      <c r="L52" s="56"/>
      <c r="M52" s="56"/>
      <c r="N52" s="56"/>
      <c r="O52" s="56"/>
      <c r="P52" s="56"/>
      <c r="Q52" s="56"/>
      <c r="R52" s="56"/>
      <c r="S52" s="56"/>
    </row>
    <row r="53" spans="1:19" x14ac:dyDescent="0.3">
      <c r="A53" s="44">
        <v>44956</v>
      </c>
      <c r="B53" s="39" t="s">
        <v>17</v>
      </c>
      <c r="C53" s="39" t="s">
        <v>24</v>
      </c>
      <c r="D53" s="86" t="s">
        <v>45</v>
      </c>
      <c r="E53" s="45" t="s">
        <v>30</v>
      </c>
      <c r="F53" s="40">
        <v>2.27</v>
      </c>
      <c r="G53" s="41">
        <v>0.61</v>
      </c>
      <c r="H53" s="41"/>
      <c r="I53" s="42">
        <v>18</v>
      </c>
      <c r="J53" s="40">
        <v>0.22</v>
      </c>
      <c r="K53" s="46">
        <f t="shared" si="0"/>
        <v>2.7727272727272725</v>
      </c>
      <c r="L53" s="56"/>
      <c r="M53" s="56"/>
      <c r="N53" s="56"/>
      <c r="O53" s="56"/>
      <c r="P53" s="56"/>
      <c r="Q53" s="56"/>
      <c r="R53" s="56"/>
      <c r="S53" s="56"/>
    </row>
    <row r="54" spans="1:19" x14ac:dyDescent="0.3">
      <c r="A54" s="44">
        <v>44956</v>
      </c>
      <c r="B54" s="39" t="s">
        <v>17</v>
      </c>
      <c r="C54" s="39" t="s">
        <v>24</v>
      </c>
      <c r="D54" s="87"/>
      <c r="E54" s="45" t="s">
        <v>32</v>
      </c>
      <c r="F54" s="40">
        <v>2.27</v>
      </c>
      <c r="G54" s="41">
        <v>0.56999999999999995</v>
      </c>
      <c r="H54" s="41"/>
      <c r="I54" s="42">
        <v>18</v>
      </c>
      <c r="J54" s="40">
        <v>0.22</v>
      </c>
      <c r="K54" s="46">
        <f t="shared" si="0"/>
        <v>2.5909090909090908</v>
      </c>
      <c r="L54" s="56"/>
      <c r="M54" s="56"/>
      <c r="N54" s="56"/>
      <c r="O54" s="56"/>
      <c r="P54" s="56"/>
      <c r="Q54" s="56"/>
      <c r="R54" s="56"/>
      <c r="S54" s="56"/>
    </row>
    <row r="55" spans="1:19" x14ac:dyDescent="0.3">
      <c r="A55" s="44">
        <v>44956</v>
      </c>
      <c r="B55" s="39" t="s">
        <v>17</v>
      </c>
      <c r="C55" s="39" t="s">
        <v>24</v>
      </c>
      <c r="D55" s="87"/>
      <c r="E55" s="45" t="s">
        <v>35</v>
      </c>
      <c r="F55" s="40">
        <v>2.27</v>
      </c>
      <c r="G55" s="41">
        <v>0.56000000000000005</v>
      </c>
      <c r="H55" s="41"/>
      <c r="I55" s="42">
        <v>18</v>
      </c>
      <c r="J55" s="40">
        <v>0.22</v>
      </c>
      <c r="K55" s="46">
        <f t="shared" si="0"/>
        <v>2.5454545454545459</v>
      </c>
      <c r="L55" s="56"/>
      <c r="M55" s="56"/>
      <c r="N55" s="56"/>
      <c r="O55" s="56"/>
      <c r="P55" s="56"/>
      <c r="Q55" s="56"/>
      <c r="R55" s="56"/>
      <c r="S55" s="56"/>
    </row>
    <row r="56" spans="1:19" x14ac:dyDescent="0.3">
      <c r="A56" s="44">
        <v>44956</v>
      </c>
      <c r="B56" s="39" t="s">
        <v>17</v>
      </c>
      <c r="C56" s="39" t="s">
        <v>24</v>
      </c>
      <c r="D56" s="88"/>
      <c r="E56" s="45" t="s">
        <v>36</v>
      </c>
      <c r="F56" s="40">
        <v>2.27</v>
      </c>
      <c r="G56" s="41">
        <v>0.54</v>
      </c>
      <c r="H56" s="41"/>
      <c r="I56" s="42">
        <v>18</v>
      </c>
      <c r="J56" s="40">
        <v>0.22</v>
      </c>
      <c r="K56" s="46">
        <f t="shared" si="0"/>
        <v>2.4545454545454546</v>
      </c>
      <c r="L56" s="56"/>
      <c r="M56" s="56"/>
      <c r="N56" s="56"/>
      <c r="O56" s="56"/>
      <c r="P56" s="56"/>
      <c r="Q56" s="56"/>
      <c r="R56" s="56"/>
      <c r="S56" s="56"/>
    </row>
    <row r="57" spans="1:19" x14ac:dyDescent="0.3">
      <c r="A57" s="44">
        <v>44956</v>
      </c>
      <c r="B57" s="39" t="s">
        <v>17</v>
      </c>
      <c r="C57" s="39" t="s">
        <v>24</v>
      </c>
      <c r="D57" s="86" t="s">
        <v>46</v>
      </c>
      <c r="E57" s="45" t="s">
        <v>30</v>
      </c>
      <c r="F57" s="40">
        <v>2.2200000000000002</v>
      </c>
      <c r="G57" s="41">
        <v>0.56999999999999995</v>
      </c>
      <c r="H57" s="41"/>
      <c r="I57" s="42">
        <v>18</v>
      </c>
      <c r="J57" s="40">
        <v>0.22</v>
      </c>
      <c r="K57" s="46">
        <f t="shared" si="0"/>
        <v>2.5909090909090908</v>
      </c>
      <c r="L57" s="56"/>
      <c r="M57" s="56"/>
      <c r="N57" s="56"/>
      <c r="O57" s="56"/>
      <c r="P57" s="56"/>
      <c r="Q57" s="56"/>
      <c r="R57" s="56"/>
      <c r="S57" s="56"/>
    </row>
    <row r="58" spans="1:19" x14ac:dyDescent="0.3">
      <c r="A58" s="44">
        <v>44956</v>
      </c>
      <c r="B58" s="39" t="s">
        <v>17</v>
      </c>
      <c r="C58" s="39" t="s">
        <v>24</v>
      </c>
      <c r="D58" s="87"/>
      <c r="E58" s="45" t="s">
        <v>32</v>
      </c>
      <c r="F58" s="40">
        <v>2.2200000000000002</v>
      </c>
      <c r="G58" s="41">
        <v>0.55000000000000004</v>
      </c>
      <c r="H58" s="41"/>
      <c r="I58" s="42">
        <v>18</v>
      </c>
      <c r="J58" s="40">
        <v>0.22</v>
      </c>
      <c r="K58" s="46">
        <f t="shared" si="0"/>
        <v>2.5</v>
      </c>
      <c r="L58" s="56"/>
      <c r="M58" s="56"/>
      <c r="N58" s="56"/>
      <c r="O58" s="56"/>
      <c r="P58" s="56"/>
      <c r="Q58" s="56"/>
      <c r="R58" s="56"/>
      <c r="S58" s="56"/>
    </row>
    <row r="59" spans="1:19" x14ac:dyDescent="0.3">
      <c r="A59" s="44">
        <v>44956</v>
      </c>
      <c r="B59" s="39" t="s">
        <v>17</v>
      </c>
      <c r="C59" s="39" t="s">
        <v>24</v>
      </c>
      <c r="D59" s="87"/>
      <c r="E59" s="45" t="s">
        <v>35</v>
      </c>
      <c r="F59" s="40">
        <v>2.2200000000000002</v>
      </c>
      <c r="G59" s="41">
        <v>0.56000000000000005</v>
      </c>
      <c r="H59" s="41"/>
      <c r="I59" s="42">
        <v>18</v>
      </c>
      <c r="J59" s="40">
        <v>0.22</v>
      </c>
      <c r="K59" s="46">
        <f t="shared" si="0"/>
        <v>2.5454545454545459</v>
      </c>
      <c r="L59" s="56"/>
      <c r="M59" s="56"/>
      <c r="N59" s="56"/>
      <c r="O59" s="56"/>
      <c r="P59" s="56"/>
      <c r="Q59" s="56"/>
      <c r="R59" s="56"/>
      <c r="S59" s="56"/>
    </row>
    <row r="60" spans="1:19" x14ac:dyDescent="0.3">
      <c r="A60" s="44">
        <v>44956</v>
      </c>
      <c r="B60" s="39" t="s">
        <v>17</v>
      </c>
      <c r="C60" s="39" t="s">
        <v>24</v>
      </c>
      <c r="D60" s="88"/>
      <c r="E60" s="45" t="s">
        <v>36</v>
      </c>
      <c r="F60" s="40">
        <v>2.2200000000000002</v>
      </c>
      <c r="G60" s="41">
        <v>0.63</v>
      </c>
      <c r="H60" s="41"/>
      <c r="I60" s="42">
        <v>18</v>
      </c>
      <c r="J60" s="40">
        <v>0.22</v>
      </c>
      <c r="K60" s="46">
        <f t="shared" si="0"/>
        <v>2.8636363636363638</v>
      </c>
      <c r="L60" s="56"/>
      <c r="M60" s="56"/>
      <c r="N60" s="56"/>
      <c r="O60" s="56"/>
      <c r="P60" s="56"/>
      <c r="Q60" s="56"/>
      <c r="R60" s="56"/>
      <c r="S60" s="56"/>
    </row>
    <row r="61" spans="1:19" x14ac:dyDescent="0.3">
      <c r="A61" s="44">
        <v>44956</v>
      </c>
      <c r="B61" s="39" t="s">
        <v>17</v>
      </c>
      <c r="C61" s="39" t="s">
        <v>24</v>
      </c>
      <c r="D61" s="86" t="s">
        <v>47</v>
      </c>
      <c r="E61" s="45" t="s">
        <v>30</v>
      </c>
      <c r="F61" s="40">
        <v>2.25</v>
      </c>
      <c r="G61" s="41">
        <v>0.56000000000000005</v>
      </c>
      <c r="H61" s="41"/>
      <c r="I61" s="42">
        <v>18</v>
      </c>
      <c r="J61" s="40">
        <v>0.22</v>
      </c>
      <c r="K61" s="46">
        <f t="shared" si="0"/>
        <v>2.5454545454545459</v>
      </c>
      <c r="L61" s="56"/>
      <c r="M61" s="56"/>
      <c r="N61" s="56"/>
      <c r="O61" s="56"/>
      <c r="P61" s="56"/>
      <c r="Q61" s="56"/>
      <c r="R61" s="56"/>
      <c r="S61" s="56"/>
    </row>
    <row r="62" spans="1:19" x14ac:dyDescent="0.3">
      <c r="A62" s="44">
        <v>44956</v>
      </c>
      <c r="B62" s="39" t="s">
        <v>17</v>
      </c>
      <c r="C62" s="39" t="s">
        <v>24</v>
      </c>
      <c r="D62" s="87"/>
      <c r="E62" s="45" t="s">
        <v>32</v>
      </c>
      <c r="F62" s="40">
        <v>2.25</v>
      </c>
      <c r="G62" s="41">
        <v>0.65</v>
      </c>
      <c r="H62" s="41"/>
      <c r="I62" s="42">
        <v>18</v>
      </c>
      <c r="J62" s="40">
        <v>0.22</v>
      </c>
      <c r="K62" s="46">
        <f t="shared" si="0"/>
        <v>2.9545454545454546</v>
      </c>
      <c r="L62" s="56"/>
      <c r="M62" s="56"/>
      <c r="N62" s="56"/>
      <c r="O62" s="56"/>
      <c r="P62" s="56"/>
      <c r="Q62" s="56"/>
      <c r="R62" s="56"/>
      <c r="S62" s="56"/>
    </row>
    <row r="63" spans="1:19" x14ac:dyDescent="0.3">
      <c r="A63" s="44">
        <v>44956</v>
      </c>
      <c r="B63" s="39" t="s">
        <v>17</v>
      </c>
      <c r="C63" s="39" t="s">
        <v>24</v>
      </c>
      <c r="D63" s="87"/>
      <c r="E63" s="45" t="s">
        <v>35</v>
      </c>
      <c r="F63" s="40">
        <v>2.25</v>
      </c>
      <c r="G63" s="41">
        <v>0.56000000000000005</v>
      </c>
      <c r="H63" s="41"/>
      <c r="I63" s="42">
        <v>18</v>
      </c>
      <c r="J63" s="40">
        <v>0.22</v>
      </c>
      <c r="K63" s="46">
        <f t="shared" si="0"/>
        <v>2.5454545454545459</v>
      </c>
      <c r="L63" s="56"/>
      <c r="M63" s="56"/>
      <c r="N63" s="56"/>
      <c r="O63" s="56"/>
      <c r="P63" s="56"/>
      <c r="Q63" s="56"/>
      <c r="R63" s="56"/>
      <c r="S63" s="56"/>
    </row>
    <row r="64" spans="1:19" x14ac:dyDescent="0.3">
      <c r="A64" s="44">
        <v>44956</v>
      </c>
      <c r="B64" s="39" t="s">
        <v>17</v>
      </c>
      <c r="C64" s="39" t="s">
        <v>24</v>
      </c>
      <c r="D64" s="88"/>
      <c r="E64" s="45" t="s">
        <v>36</v>
      </c>
      <c r="F64" s="40">
        <v>2.25</v>
      </c>
      <c r="G64" s="41">
        <v>0.63</v>
      </c>
      <c r="H64" s="41"/>
      <c r="I64" s="42">
        <v>18</v>
      </c>
      <c r="J64" s="40">
        <v>0.22</v>
      </c>
      <c r="K64" s="46">
        <f t="shared" si="0"/>
        <v>2.8636363636363638</v>
      </c>
      <c r="L64" s="56"/>
      <c r="M64" s="56"/>
      <c r="N64" s="56"/>
      <c r="O64" s="56"/>
      <c r="P64" s="56"/>
      <c r="Q64" s="56"/>
      <c r="R64" s="56"/>
      <c r="S64" s="56"/>
    </row>
    <row r="65" spans="1:19" x14ac:dyDescent="0.3">
      <c r="A65" s="44">
        <v>44956</v>
      </c>
      <c r="B65" s="39" t="s">
        <v>17</v>
      </c>
      <c r="C65" s="39" t="s">
        <v>24</v>
      </c>
      <c r="D65" s="86" t="s">
        <v>48</v>
      </c>
      <c r="E65" s="45" t="s">
        <v>30</v>
      </c>
      <c r="F65" s="40">
        <v>2.2200000000000002</v>
      </c>
      <c r="G65" s="41">
        <v>0.59</v>
      </c>
      <c r="H65" s="41"/>
      <c r="I65" s="42">
        <v>18</v>
      </c>
      <c r="J65" s="40">
        <v>0.22</v>
      </c>
      <c r="K65" s="46">
        <f t="shared" si="0"/>
        <v>2.6818181818181817</v>
      </c>
      <c r="L65" s="56"/>
      <c r="M65" s="56"/>
      <c r="N65" s="56"/>
      <c r="O65" s="56"/>
      <c r="P65" s="56"/>
      <c r="Q65" s="56"/>
      <c r="R65" s="56"/>
      <c r="S65" s="56"/>
    </row>
    <row r="66" spans="1:19" x14ac:dyDescent="0.3">
      <c r="A66" s="44">
        <v>44956</v>
      </c>
      <c r="B66" s="39" t="s">
        <v>17</v>
      </c>
      <c r="C66" s="39" t="s">
        <v>24</v>
      </c>
      <c r="D66" s="87"/>
      <c r="E66" s="45" t="s">
        <v>32</v>
      </c>
      <c r="F66" s="40">
        <v>2.2200000000000002</v>
      </c>
      <c r="G66" s="41">
        <v>0.62</v>
      </c>
      <c r="H66" s="41"/>
      <c r="I66" s="42">
        <v>18</v>
      </c>
      <c r="J66" s="40">
        <v>0.22</v>
      </c>
      <c r="K66" s="46">
        <f t="shared" si="0"/>
        <v>2.8181818181818183</v>
      </c>
      <c r="L66" s="56"/>
      <c r="M66" s="56"/>
      <c r="N66" s="56"/>
      <c r="O66" s="56"/>
      <c r="P66" s="56"/>
      <c r="Q66" s="56"/>
      <c r="R66" s="56"/>
      <c r="S66" s="56"/>
    </row>
    <row r="67" spans="1:19" x14ac:dyDescent="0.3">
      <c r="A67" s="44">
        <v>44956</v>
      </c>
      <c r="B67" s="39" t="s">
        <v>17</v>
      </c>
      <c r="C67" s="39" t="s">
        <v>24</v>
      </c>
      <c r="D67" s="87"/>
      <c r="E67" s="45" t="s">
        <v>35</v>
      </c>
      <c r="F67" s="40">
        <v>2.2200000000000002</v>
      </c>
      <c r="G67" s="41">
        <v>0.63</v>
      </c>
      <c r="H67" s="41"/>
      <c r="I67" s="42">
        <v>18</v>
      </c>
      <c r="J67" s="40">
        <v>0.22</v>
      </c>
      <c r="K67" s="46">
        <f t="shared" si="0"/>
        <v>2.8636363636363638</v>
      </c>
      <c r="L67" s="56"/>
      <c r="M67" s="56"/>
      <c r="N67" s="56"/>
      <c r="O67" s="56"/>
      <c r="P67" s="56"/>
      <c r="Q67" s="56"/>
      <c r="R67" s="56"/>
      <c r="S67" s="56"/>
    </row>
    <row r="68" spans="1:19" x14ac:dyDescent="0.3">
      <c r="A68" s="44">
        <v>44956</v>
      </c>
      <c r="B68" s="39" t="s">
        <v>17</v>
      </c>
      <c r="C68" s="39" t="s">
        <v>24</v>
      </c>
      <c r="D68" s="88"/>
      <c r="E68" s="45" t="s">
        <v>36</v>
      </c>
      <c r="F68" s="40">
        <v>2.2200000000000002</v>
      </c>
      <c r="G68" s="41">
        <v>0.56000000000000005</v>
      </c>
      <c r="H68" s="41"/>
      <c r="I68" s="42">
        <v>18</v>
      </c>
      <c r="J68" s="40">
        <v>0.22</v>
      </c>
      <c r="K68" s="46">
        <f t="shared" si="0"/>
        <v>2.5454545454545459</v>
      </c>
      <c r="L68" s="56"/>
      <c r="M68" s="56"/>
      <c r="N68" s="56"/>
      <c r="O68" s="56"/>
      <c r="P68" s="56"/>
      <c r="Q68" s="56"/>
      <c r="R68" s="56"/>
      <c r="S68" s="56"/>
    </row>
    <row r="69" spans="1:19" x14ac:dyDescent="0.3">
      <c r="A69" s="44">
        <v>44956</v>
      </c>
      <c r="B69" s="39" t="s">
        <v>17</v>
      </c>
      <c r="C69" s="39" t="s">
        <v>24</v>
      </c>
      <c r="D69" s="86" t="s">
        <v>49</v>
      </c>
      <c r="E69" s="45" t="s">
        <v>30</v>
      </c>
      <c r="F69" s="40">
        <v>2.25</v>
      </c>
      <c r="G69" s="41">
        <v>0.59</v>
      </c>
      <c r="H69" s="41"/>
      <c r="I69" s="42">
        <v>18</v>
      </c>
      <c r="J69" s="40">
        <v>0.22</v>
      </c>
      <c r="K69" s="46">
        <f t="shared" si="0"/>
        <v>2.6818181818181817</v>
      </c>
      <c r="L69" s="56"/>
      <c r="M69" s="56"/>
      <c r="N69" s="56"/>
      <c r="O69" s="56"/>
      <c r="P69" s="56"/>
      <c r="Q69" s="56"/>
      <c r="R69" s="56"/>
      <c r="S69" s="56"/>
    </row>
    <row r="70" spans="1:19" x14ac:dyDescent="0.3">
      <c r="A70" s="44">
        <v>44956</v>
      </c>
      <c r="B70" s="39" t="s">
        <v>17</v>
      </c>
      <c r="C70" s="39" t="s">
        <v>24</v>
      </c>
      <c r="D70" s="87"/>
      <c r="E70" s="45" t="s">
        <v>32</v>
      </c>
      <c r="F70" s="40">
        <v>2.25</v>
      </c>
      <c r="G70" s="41">
        <v>0.53</v>
      </c>
      <c r="H70" s="41"/>
      <c r="I70" s="42">
        <v>18</v>
      </c>
      <c r="J70" s="40">
        <v>0.22</v>
      </c>
      <c r="K70" s="46">
        <f t="shared" ref="K70:K100" si="1">G70/J70</f>
        <v>2.4090909090909092</v>
      </c>
      <c r="L70" s="56"/>
      <c r="M70" s="56"/>
      <c r="N70" s="56"/>
      <c r="O70" s="56"/>
      <c r="P70" s="56"/>
      <c r="Q70" s="56"/>
      <c r="R70" s="56"/>
      <c r="S70" s="56"/>
    </row>
    <row r="71" spans="1:19" x14ac:dyDescent="0.3">
      <c r="A71" s="44">
        <v>44956</v>
      </c>
      <c r="B71" s="39" t="s">
        <v>17</v>
      </c>
      <c r="C71" s="39" t="s">
        <v>24</v>
      </c>
      <c r="D71" s="87"/>
      <c r="E71" s="45" t="s">
        <v>35</v>
      </c>
      <c r="F71" s="40">
        <v>2.25</v>
      </c>
      <c r="G71" s="41">
        <v>0.46</v>
      </c>
      <c r="H71" s="41"/>
      <c r="I71" s="42">
        <v>18</v>
      </c>
      <c r="J71" s="40">
        <v>0.22</v>
      </c>
      <c r="K71" s="46">
        <f t="shared" si="1"/>
        <v>2.0909090909090908</v>
      </c>
      <c r="L71" s="56"/>
      <c r="M71" s="56"/>
      <c r="N71" s="56"/>
      <c r="O71" s="56"/>
      <c r="P71" s="56"/>
      <c r="Q71" s="56"/>
      <c r="R71" s="56"/>
      <c r="S71" s="56"/>
    </row>
    <row r="72" spans="1:19" x14ac:dyDescent="0.3">
      <c r="A72" s="44">
        <v>44956</v>
      </c>
      <c r="B72" s="39" t="s">
        <v>17</v>
      </c>
      <c r="C72" s="39" t="s">
        <v>24</v>
      </c>
      <c r="D72" s="88"/>
      <c r="E72" s="45" t="s">
        <v>36</v>
      </c>
      <c r="F72" s="40">
        <v>2.25</v>
      </c>
      <c r="G72" s="41">
        <v>0.54</v>
      </c>
      <c r="H72" s="41"/>
      <c r="I72" s="42">
        <v>18</v>
      </c>
      <c r="J72" s="40">
        <v>0.22</v>
      </c>
      <c r="K72" s="46">
        <f t="shared" si="1"/>
        <v>2.4545454545454546</v>
      </c>
      <c r="L72" s="56"/>
      <c r="M72" s="56"/>
      <c r="N72" s="56"/>
      <c r="O72" s="56"/>
      <c r="P72" s="56"/>
      <c r="Q72" s="56"/>
      <c r="R72" s="56"/>
      <c r="S72" s="56"/>
    </row>
    <row r="73" spans="1:19" x14ac:dyDescent="0.3">
      <c r="A73" s="44">
        <v>44956</v>
      </c>
      <c r="B73" s="39" t="s">
        <v>17</v>
      </c>
      <c r="C73" s="39" t="s">
        <v>24</v>
      </c>
      <c r="D73" s="86" t="s">
        <v>50</v>
      </c>
      <c r="E73" s="45" t="s">
        <v>30</v>
      </c>
      <c r="F73" s="40">
        <v>2.25</v>
      </c>
      <c r="G73" s="41">
        <v>0.62</v>
      </c>
      <c r="H73" s="41"/>
      <c r="I73" s="42">
        <v>18</v>
      </c>
      <c r="J73" s="40">
        <v>0.22</v>
      </c>
      <c r="K73" s="46">
        <f t="shared" si="1"/>
        <v>2.8181818181818183</v>
      </c>
      <c r="L73" s="56"/>
      <c r="M73" s="56"/>
      <c r="N73" s="56"/>
      <c r="O73" s="56"/>
      <c r="P73" s="56"/>
      <c r="Q73" s="56"/>
      <c r="R73" s="56"/>
      <c r="S73" s="56"/>
    </row>
    <row r="74" spans="1:19" x14ac:dyDescent="0.3">
      <c r="A74" s="44">
        <v>44956</v>
      </c>
      <c r="B74" s="39" t="s">
        <v>17</v>
      </c>
      <c r="C74" s="39" t="s">
        <v>24</v>
      </c>
      <c r="D74" s="87"/>
      <c r="E74" s="45" t="s">
        <v>32</v>
      </c>
      <c r="F74" s="40">
        <v>2.25</v>
      </c>
      <c r="G74" s="41">
        <v>0.56999999999999995</v>
      </c>
      <c r="H74" s="41"/>
      <c r="I74" s="42">
        <v>18</v>
      </c>
      <c r="J74" s="40">
        <v>0.22</v>
      </c>
      <c r="K74" s="46">
        <f t="shared" si="1"/>
        <v>2.5909090909090908</v>
      </c>
      <c r="L74" s="56"/>
      <c r="M74" s="56"/>
      <c r="N74" s="56"/>
      <c r="O74" s="56"/>
      <c r="P74" s="56"/>
      <c r="Q74" s="56"/>
      <c r="R74" s="56"/>
      <c r="S74" s="56"/>
    </row>
    <row r="75" spans="1:19" x14ac:dyDescent="0.3">
      <c r="A75" s="44">
        <v>44956</v>
      </c>
      <c r="B75" s="39" t="s">
        <v>17</v>
      </c>
      <c r="C75" s="39" t="s">
        <v>24</v>
      </c>
      <c r="D75" s="87"/>
      <c r="E75" s="45" t="s">
        <v>35</v>
      </c>
      <c r="F75" s="40">
        <v>2.25</v>
      </c>
      <c r="G75" s="41">
        <v>0.59</v>
      </c>
      <c r="H75" s="41"/>
      <c r="I75" s="42">
        <v>18</v>
      </c>
      <c r="J75" s="40">
        <v>0.22</v>
      </c>
      <c r="K75" s="46">
        <f t="shared" si="1"/>
        <v>2.6818181818181817</v>
      </c>
      <c r="L75" s="56"/>
      <c r="M75" s="56"/>
      <c r="N75" s="56"/>
      <c r="O75" s="56"/>
      <c r="P75" s="56"/>
      <c r="Q75" s="56"/>
      <c r="R75" s="56"/>
      <c r="S75" s="56"/>
    </row>
    <row r="76" spans="1:19" x14ac:dyDescent="0.3">
      <c r="A76" s="44">
        <v>44956</v>
      </c>
      <c r="B76" s="39" t="s">
        <v>17</v>
      </c>
      <c r="C76" s="39" t="s">
        <v>24</v>
      </c>
      <c r="D76" s="88"/>
      <c r="E76" s="45" t="s">
        <v>36</v>
      </c>
      <c r="F76" s="40">
        <v>2.25</v>
      </c>
      <c r="G76" s="41">
        <v>0.59</v>
      </c>
      <c r="H76" s="41"/>
      <c r="I76" s="42">
        <v>18</v>
      </c>
      <c r="J76" s="40">
        <v>0.22</v>
      </c>
      <c r="K76" s="46">
        <f t="shared" si="1"/>
        <v>2.6818181818181817</v>
      </c>
      <c r="L76" s="56"/>
      <c r="M76" s="56"/>
      <c r="N76" s="56"/>
      <c r="O76" s="56"/>
      <c r="P76" s="56"/>
      <c r="Q76" s="56"/>
      <c r="R76" s="56"/>
      <c r="S76" s="56"/>
    </row>
    <row r="77" spans="1:19" x14ac:dyDescent="0.3">
      <c r="A77" s="44">
        <v>44956</v>
      </c>
      <c r="B77" s="39" t="s">
        <v>17</v>
      </c>
      <c r="C77" s="39" t="s">
        <v>24</v>
      </c>
      <c r="D77" s="86" t="s">
        <v>51</v>
      </c>
      <c r="E77" s="45" t="s">
        <v>30</v>
      </c>
      <c r="F77" s="40">
        <v>2.23</v>
      </c>
      <c r="G77" s="41">
        <v>0.62</v>
      </c>
      <c r="H77" s="41"/>
      <c r="I77" s="42">
        <v>18</v>
      </c>
      <c r="J77" s="40">
        <v>0.22</v>
      </c>
      <c r="K77" s="46">
        <f t="shared" si="1"/>
        <v>2.8181818181818183</v>
      </c>
      <c r="L77" s="56"/>
      <c r="M77" s="56"/>
      <c r="N77" s="56"/>
      <c r="O77" s="56"/>
      <c r="P77" s="56"/>
      <c r="Q77" s="56"/>
      <c r="R77" s="56"/>
      <c r="S77" s="56"/>
    </row>
    <row r="78" spans="1:19" x14ac:dyDescent="0.3">
      <c r="A78" s="44">
        <v>44956</v>
      </c>
      <c r="B78" s="39" t="s">
        <v>17</v>
      </c>
      <c r="C78" s="39" t="s">
        <v>24</v>
      </c>
      <c r="D78" s="87"/>
      <c r="E78" s="45" t="s">
        <v>32</v>
      </c>
      <c r="F78" s="40">
        <v>2.23</v>
      </c>
      <c r="G78" s="41">
        <v>0.54</v>
      </c>
      <c r="H78" s="41"/>
      <c r="I78" s="42">
        <v>18</v>
      </c>
      <c r="J78" s="40">
        <v>0.22</v>
      </c>
      <c r="K78" s="46">
        <f t="shared" si="1"/>
        <v>2.4545454545454546</v>
      </c>
      <c r="L78" s="56"/>
      <c r="M78" s="56"/>
      <c r="N78" s="56"/>
      <c r="O78" s="56"/>
      <c r="P78" s="56"/>
      <c r="Q78" s="56"/>
      <c r="R78" s="56"/>
      <c r="S78" s="56"/>
    </row>
    <row r="79" spans="1:19" x14ac:dyDescent="0.3">
      <c r="A79" s="44">
        <v>44956</v>
      </c>
      <c r="B79" s="39" t="s">
        <v>17</v>
      </c>
      <c r="C79" s="39" t="s">
        <v>24</v>
      </c>
      <c r="D79" s="87"/>
      <c r="E79" s="45" t="s">
        <v>35</v>
      </c>
      <c r="F79" s="40">
        <v>2.23</v>
      </c>
      <c r="G79" s="41">
        <v>0.56000000000000005</v>
      </c>
      <c r="H79" s="41"/>
      <c r="I79" s="42">
        <v>18</v>
      </c>
      <c r="J79" s="40">
        <v>0.22</v>
      </c>
      <c r="K79" s="46">
        <f t="shared" si="1"/>
        <v>2.5454545454545459</v>
      </c>
      <c r="L79" s="56"/>
      <c r="M79" s="56"/>
      <c r="N79" s="56"/>
      <c r="O79" s="56"/>
      <c r="P79" s="56"/>
      <c r="Q79" s="56"/>
      <c r="R79" s="56"/>
      <c r="S79" s="56"/>
    </row>
    <row r="80" spans="1:19" x14ac:dyDescent="0.3">
      <c r="A80" s="44">
        <v>44956</v>
      </c>
      <c r="B80" s="39" t="s">
        <v>17</v>
      </c>
      <c r="C80" s="39" t="s">
        <v>24</v>
      </c>
      <c r="D80" s="88"/>
      <c r="E80" s="45" t="s">
        <v>36</v>
      </c>
      <c r="F80" s="40">
        <v>2.23</v>
      </c>
      <c r="G80" s="41">
        <v>0.56000000000000005</v>
      </c>
      <c r="H80" s="41"/>
      <c r="I80" s="42">
        <v>18</v>
      </c>
      <c r="J80" s="40">
        <v>0.22</v>
      </c>
      <c r="K80" s="46">
        <f t="shared" si="1"/>
        <v>2.5454545454545459</v>
      </c>
      <c r="L80" s="56"/>
      <c r="M80" s="56"/>
      <c r="N80" s="56"/>
      <c r="O80" s="56"/>
      <c r="P80" s="56"/>
      <c r="Q80" s="56"/>
      <c r="R80" s="56"/>
      <c r="S80" s="56"/>
    </row>
    <row r="81" spans="1:19" x14ac:dyDescent="0.3">
      <c r="A81" s="44">
        <v>44956</v>
      </c>
      <c r="B81" s="39" t="s">
        <v>17</v>
      </c>
      <c r="C81" s="39" t="s">
        <v>24</v>
      </c>
      <c r="D81" s="86" t="s">
        <v>52</v>
      </c>
      <c r="E81" s="45" t="s">
        <v>30</v>
      </c>
      <c r="F81" s="40">
        <v>2.25</v>
      </c>
      <c r="G81" s="41">
        <v>0.64</v>
      </c>
      <c r="H81" s="41"/>
      <c r="I81" s="42">
        <v>18</v>
      </c>
      <c r="J81" s="40">
        <v>0.22</v>
      </c>
      <c r="K81" s="46">
        <f t="shared" si="1"/>
        <v>2.9090909090909092</v>
      </c>
      <c r="L81" s="56"/>
      <c r="M81" s="56"/>
      <c r="N81" s="56"/>
      <c r="O81" s="56"/>
      <c r="P81" s="56"/>
      <c r="Q81" s="56"/>
      <c r="R81" s="56"/>
      <c r="S81" s="56"/>
    </row>
    <row r="82" spans="1:19" x14ac:dyDescent="0.3">
      <c r="A82" s="44">
        <v>44956</v>
      </c>
      <c r="B82" s="39" t="s">
        <v>17</v>
      </c>
      <c r="C82" s="39" t="s">
        <v>24</v>
      </c>
      <c r="D82" s="87"/>
      <c r="E82" s="45" t="s">
        <v>32</v>
      </c>
      <c r="F82" s="40">
        <v>2.25</v>
      </c>
      <c r="G82" s="41">
        <v>0.52</v>
      </c>
      <c r="H82" s="41"/>
      <c r="I82" s="42">
        <v>18</v>
      </c>
      <c r="J82" s="40">
        <v>0.22</v>
      </c>
      <c r="K82" s="46">
        <f t="shared" si="1"/>
        <v>2.3636363636363638</v>
      </c>
      <c r="L82" s="56"/>
      <c r="M82" s="56"/>
      <c r="N82" s="56"/>
      <c r="O82" s="56"/>
      <c r="P82" s="56"/>
      <c r="Q82" s="56"/>
      <c r="R82" s="56"/>
      <c r="S82" s="56"/>
    </row>
    <row r="83" spans="1:19" x14ac:dyDescent="0.3">
      <c r="A83" s="44">
        <v>44956</v>
      </c>
      <c r="B83" s="39" t="s">
        <v>17</v>
      </c>
      <c r="C83" s="39" t="s">
        <v>24</v>
      </c>
      <c r="D83" s="87"/>
      <c r="E83" s="45" t="s">
        <v>35</v>
      </c>
      <c r="F83" s="40">
        <v>2.25</v>
      </c>
      <c r="G83" s="41">
        <v>0.51</v>
      </c>
      <c r="H83" s="41"/>
      <c r="I83" s="42">
        <v>18</v>
      </c>
      <c r="J83" s="40">
        <v>0.22</v>
      </c>
      <c r="K83" s="46">
        <f t="shared" si="1"/>
        <v>2.3181818181818183</v>
      </c>
      <c r="L83" s="56"/>
      <c r="M83" s="56"/>
      <c r="N83" s="56"/>
      <c r="O83" s="56"/>
      <c r="P83" s="56"/>
      <c r="Q83" s="56"/>
      <c r="R83" s="56"/>
      <c r="S83" s="56"/>
    </row>
    <row r="84" spans="1:19" x14ac:dyDescent="0.3">
      <c r="A84" s="44">
        <v>44956</v>
      </c>
      <c r="B84" s="39" t="s">
        <v>17</v>
      </c>
      <c r="C84" s="39" t="s">
        <v>24</v>
      </c>
      <c r="D84" s="88"/>
      <c r="E84" s="45" t="s">
        <v>36</v>
      </c>
      <c r="F84" s="40">
        <v>2.25</v>
      </c>
      <c r="G84" s="41">
        <v>0.54</v>
      </c>
      <c r="H84" s="41"/>
      <c r="I84" s="42">
        <v>18</v>
      </c>
      <c r="J84" s="40">
        <v>0.22</v>
      </c>
      <c r="K84" s="46">
        <f t="shared" si="1"/>
        <v>2.4545454545454546</v>
      </c>
      <c r="L84" s="56"/>
      <c r="M84" s="56"/>
      <c r="N84" s="56"/>
      <c r="O84" s="56"/>
      <c r="P84" s="56"/>
      <c r="Q84" s="56"/>
      <c r="R84" s="56"/>
      <c r="S84" s="56"/>
    </row>
    <row r="85" spans="1:19" x14ac:dyDescent="0.3">
      <c r="A85" s="44">
        <v>44956</v>
      </c>
      <c r="B85" s="39" t="s">
        <v>17</v>
      </c>
      <c r="C85" s="39" t="s">
        <v>24</v>
      </c>
      <c r="D85" s="86" t="s">
        <v>53</v>
      </c>
      <c r="E85" s="45" t="s">
        <v>30</v>
      </c>
      <c r="F85" s="48">
        <v>2.23</v>
      </c>
      <c r="G85" s="49">
        <v>0.56000000000000005</v>
      </c>
      <c r="H85" s="49"/>
      <c r="I85" s="42">
        <v>18</v>
      </c>
      <c r="J85" s="40">
        <v>0.22</v>
      </c>
      <c r="K85" s="46">
        <f t="shared" si="1"/>
        <v>2.5454545454545459</v>
      </c>
      <c r="L85" s="56"/>
      <c r="M85" s="56"/>
      <c r="N85" s="56"/>
      <c r="O85" s="56"/>
      <c r="P85" s="56"/>
      <c r="Q85" s="56"/>
      <c r="R85" s="56"/>
      <c r="S85" s="56"/>
    </row>
    <row r="86" spans="1:19" x14ac:dyDescent="0.3">
      <c r="A86" s="44">
        <v>44956</v>
      </c>
      <c r="B86" s="39" t="s">
        <v>17</v>
      </c>
      <c r="C86" s="39" t="s">
        <v>24</v>
      </c>
      <c r="D86" s="87"/>
      <c r="E86" s="45" t="s">
        <v>32</v>
      </c>
      <c r="F86" s="48">
        <v>2.23</v>
      </c>
      <c r="G86" s="49">
        <v>0.55000000000000004</v>
      </c>
      <c r="H86" s="49"/>
      <c r="I86" s="42">
        <v>18</v>
      </c>
      <c r="J86" s="40">
        <v>0.22</v>
      </c>
      <c r="K86" s="46">
        <f t="shared" si="1"/>
        <v>2.5</v>
      </c>
      <c r="L86" s="56"/>
      <c r="M86" s="56"/>
      <c r="N86" s="56"/>
      <c r="O86" s="56"/>
      <c r="P86" s="56"/>
      <c r="Q86" s="56"/>
      <c r="R86" s="56"/>
      <c r="S86" s="56"/>
    </row>
    <row r="87" spans="1:19" x14ac:dyDescent="0.3">
      <c r="A87" s="44">
        <v>44956</v>
      </c>
      <c r="B87" s="39" t="s">
        <v>17</v>
      </c>
      <c r="C87" s="39" t="s">
        <v>24</v>
      </c>
      <c r="D87" s="87"/>
      <c r="E87" s="45" t="s">
        <v>35</v>
      </c>
      <c r="F87" s="48">
        <v>2.23</v>
      </c>
      <c r="G87" s="49">
        <v>0.51</v>
      </c>
      <c r="H87" s="49"/>
      <c r="I87" s="42">
        <v>18</v>
      </c>
      <c r="J87" s="40">
        <v>0.22</v>
      </c>
      <c r="K87" s="46">
        <f t="shared" si="1"/>
        <v>2.3181818181818183</v>
      </c>
      <c r="L87" s="56"/>
      <c r="M87" s="56"/>
      <c r="N87" s="56"/>
      <c r="O87" s="56"/>
      <c r="P87" s="56"/>
      <c r="Q87" s="56"/>
      <c r="R87" s="56"/>
      <c r="S87" s="56"/>
    </row>
    <row r="88" spans="1:19" x14ac:dyDescent="0.3">
      <c r="A88" s="44">
        <v>44956</v>
      </c>
      <c r="B88" s="39" t="s">
        <v>17</v>
      </c>
      <c r="C88" s="39" t="s">
        <v>24</v>
      </c>
      <c r="D88" s="88"/>
      <c r="E88" s="45" t="s">
        <v>36</v>
      </c>
      <c r="F88" s="48">
        <v>2.23</v>
      </c>
      <c r="G88" s="49">
        <v>0.56000000000000005</v>
      </c>
      <c r="H88" s="49"/>
      <c r="I88" s="42">
        <v>18</v>
      </c>
      <c r="J88" s="40">
        <v>0.22</v>
      </c>
      <c r="K88" s="46">
        <f t="shared" si="1"/>
        <v>2.5454545454545459</v>
      </c>
      <c r="L88" s="56"/>
      <c r="M88" s="56"/>
      <c r="N88" s="56"/>
      <c r="O88" s="56"/>
      <c r="P88" s="56"/>
      <c r="Q88" s="56"/>
      <c r="R88" s="56"/>
      <c r="S88" s="56"/>
    </row>
    <row r="89" spans="1:19" x14ac:dyDescent="0.3">
      <c r="A89" s="44">
        <v>44956</v>
      </c>
      <c r="B89" s="39" t="s">
        <v>17</v>
      </c>
      <c r="C89" s="39" t="s">
        <v>24</v>
      </c>
      <c r="D89" s="86" t="s">
        <v>54</v>
      </c>
      <c r="E89" s="45" t="s">
        <v>30</v>
      </c>
      <c r="F89" s="48">
        <v>2.23</v>
      </c>
      <c r="G89" s="49">
        <v>0.62</v>
      </c>
      <c r="H89" s="49"/>
      <c r="I89" s="42">
        <v>18</v>
      </c>
      <c r="J89" s="40">
        <v>0.22</v>
      </c>
      <c r="K89" s="46">
        <f t="shared" si="1"/>
        <v>2.8181818181818183</v>
      </c>
      <c r="L89" s="56"/>
      <c r="M89" s="56"/>
      <c r="N89" s="56"/>
      <c r="O89" s="56"/>
      <c r="P89" s="56"/>
      <c r="Q89" s="56"/>
      <c r="R89" s="56"/>
      <c r="S89" s="56"/>
    </row>
    <row r="90" spans="1:19" x14ac:dyDescent="0.3">
      <c r="A90" s="44">
        <v>44956</v>
      </c>
      <c r="B90" s="39" t="s">
        <v>17</v>
      </c>
      <c r="C90" s="39" t="s">
        <v>24</v>
      </c>
      <c r="D90" s="87"/>
      <c r="E90" s="45" t="s">
        <v>32</v>
      </c>
      <c r="F90" s="48">
        <v>2.23</v>
      </c>
      <c r="G90" s="49">
        <v>0.54</v>
      </c>
      <c r="H90" s="49"/>
      <c r="I90" s="42">
        <v>18</v>
      </c>
      <c r="J90" s="40">
        <v>0.22</v>
      </c>
      <c r="K90" s="46">
        <f t="shared" si="1"/>
        <v>2.4545454545454546</v>
      </c>
      <c r="L90" s="56"/>
      <c r="M90" s="56"/>
      <c r="N90" s="56"/>
      <c r="O90" s="56"/>
      <c r="P90" s="56"/>
      <c r="Q90" s="56"/>
      <c r="R90" s="56"/>
      <c r="S90" s="56"/>
    </row>
    <row r="91" spans="1:19" x14ac:dyDescent="0.3">
      <c r="A91" s="44">
        <v>44956</v>
      </c>
      <c r="B91" s="39" t="s">
        <v>17</v>
      </c>
      <c r="C91" s="39" t="s">
        <v>24</v>
      </c>
      <c r="D91" s="87"/>
      <c r="E91" s="45" t="s">
        <v>35</v>
      </c>
      <c r="F91" s="48">
        <v>2.23</v>
      </c>
      <c r="G91" s="49">
        <v>0.53</v>
      </c>
      <c r="H91" s="49"/>
      <c r="I91" s="42">
        <v>18</v>
      </c>
      <c r="J91" s="40">
        <v>0.22</v>
      </c>
      <c r="K91" s="46">
        <f t="shared" si="1"/>
        <v>2.4090909090909092</v>
      </c>
      <c r="L91" s="56"/>
      <c r="M91" s="56"/>
      <c r="N91" s="56"/>
      <c r="O91" s="56"/>
      <c r="P91" s="56"/>
      <c r="Q91" s="56"/>
      <c r="R91" s="56"/>
      <c r="S91" s="56"/>
    </row>
    <row r="92" spans="1:19" x14ac:dyDescent="0.3">
      <c r="A92" s="44">
        <v>44956</v>
      </c>
      <c r="B92" s="39" t="s">
        <v>17</v>
      </c>
      <c r="C92" s="39" t="s">
        <v>24</v>
      </c>
      <c r="D92" s="88"/>
      <c r="E92" s="45" t="s">
        <v>36</v>
      </c>
      <c r="F92" s="48">
        <v>2.23</v>
      </c>
      <c r="G92" s="49">
        <v>0.56999999999999995</v>
      </c>
      <c r="H92" s="49"/>
      <c r="I92" s="42">
        <v>18</v>
      </c>
      <c r="J92" s="40">
        <v>0.22</v>
      </c>
      <c r="K92" s="46">
        <f t="shared" si="1"/>
        <v>2.5909090909090908</v>
      </c>
      <c r="L92" s="56"/>
      <c r="M92" s="56"/>
      <c r="N92" s="56"/>
      <c r="O92" s="56"/>
      <c r="P92" s="56"/>
      <c r="Q92" s="56"/>
      <c r="R92" s="56"/>
      <c r="S92" s="56"/>
    </row>
    <row r="93" spans="1:19" x14ac:dyDescent="0.3">
      <c r="A93" s="44">
        <v>44956</v>
      </c>
      <c r="B93" s="39" t="s">
        <v>17</v>
      </c>
      <c r="C93" s="39" t="s">
        <v>24</v>
      </c>
      <c r="D93" s="86" t="s">
        <v>55</v>
      </c>
      <c r="E93" s="45" t="s">
        <v>30</v>
      </c>
      <c r="F93" s="48">
        <v>2.23</v>
      </c>
      <c r="G93" s="49">
        <v>0.61</v>
      </c>
      <c r="H93" s="49"/>
      <c r="I93" s="42">
        <v>18</v>
      </c>
      <c r="J93" s="40">
        <v>0.22</v>
      </c>
      <c r="K93" s="46">
        <f t="shared" si="1"/>
        <v>2.7727272727272725</v>
      </c>
      <c r="L93" s="56"/>
      <c r="M93" s="56"/>
      <c r="N93" s="56"/>
      <c r="O93" s="56"/>
      <c r="P93" s="56"/>
      <c r="Q93" s="56"/>
      <c r="R93" s="56"/>
      <c r="S93" s="56"/>
    </row>
    <row r="94" spans="1:19" x14ac:dyDescent="0.3">
      <c r="A94" s="44">
        <v>44956</v>
      </c>
      <c r="B94" s="39" t="s">
        <v>17</v>
      </c>
      <c r="C94" s="39" t="s">
        <v>24</v>
      </c>
      <c r="D94" s="87"/>
      <c r="E94" s="45" t="s">
        <v>32</v>
      </c>
      <c r="F94" s="48">
        <v>2.23</v>
      </c>
      <c r="G94" s="49">
        <v>0.54</v>
      </c>
      <c r="H94" s="49"/>
      <c r="I94" s="42">
        <v>18</v>
      </c>
      <c r="J94" s="40">
        <v>0.22</v>
      </c>
      <c r="K94" s="46">
        <f t="shared" si="1"/>
        <v>2.4545454545454546</v>
      </c>
      <c r="L94" s="56"/>
      <c r="M94" s="56"/>
      <c r="N94" s="56"/>
      <c r="O94" s="56"/>
      <c r="P94" s="56"/>
      <c r="Q94" s="56"/>
      <c r="R94" s="56"/>
      <c r="S94" s="56"/>
    </row>
    <row r="95" spans="1:19" x14ac:dyDescent="0.3">
      <c r="A95" s="44">
        <v>44956</v>
      </c>
      <c r="B95" s="39" t="s">
        <v>17</v>
      </c>
      <c r="C95" s="39" t="s">
        <v>24</v>
      </c>
      <c r="D95" s="87"/>
      <c r="E95" s="45" t="s">
        <v>35</v>
      </c>
      <c r="F95" s="48">
        <v>2.23</v>
      </c>
      <c r="G95" s="49">
        <v>0.56000000000000005</v>
      </c>
      <c r="H95" s="49"/>
      <c r="I95" s="42">
        <v>18</v>
      </c>
      <c r="J95" s="40">
        <v>0.22</v>
      </c>
      <c r="K95" s="46">
        <f t="shared" si="1"/>
        <v>2.5454545454545459</v>
      </c>
      <c r="L95" s="56"/>
      <c r="M95" s="56"/>
      <c r="N95" s="56"/>
      <c r="O95" s="56"/>
      <c r="P95" s="56"/>
      <c r="Q95" s="56"/>
      <c r="R95" s="56"/>
      <c r="S95" s="56"/>
    </row>
    <row r="96" spans="1:19" x14ac:dyDescent="0.3">
      <c r="A96" s="44">
        <v>44956</v>
      </c>
      <c r="B96" s="39" t="s">
        <v>17</v>
      </c>
      <c r="C96" s="39" t="s">
        <v>24</v>
      </c>
      <c r="D96" s="88"/>
      <c r="E96" s="45" t="s">
        <v>36</v>
      </c>
      <c r="F96" s="48">
        <v>2.23</v>
      </c>
      <c r="G96" s="49">
        <v>0.61</v>
      </c>
      <c r="H96" s="49"/>
      <c r="I96" s="42">
        <v>18</v>
      </c>
      <c r="J96" s="40">
        <v>0.22</v>
      </c>
      <c r="K96" s="46">
        <f t="shared" si="1"/>
        <v>2.7727272727272725</v>
      </c>
      <c r="L96" s="56"/>
      <c r="M96" s="56"/>
      <c r="N96" s="56"/>
      <c r="O96" s="56"/>
      <c r="P96" s="56"/>
      <c r="Q96" s="56"/>
      <c r="R96" s="56"/>
      <c r="S96" s="56"/>
    </row>
    <row r="97" spans="1:19" x14ac:dyDescent="0.3">
      <c r="A97" s="44">
        <v>44956</v>
      </c>
      <c r="B97" s="39" t="s">
        <v>17</v>
      </c>
      <c r="C97" s="39" t="s">
        <v>24</v>
      </c>
      <c r="D97" s="86" t="s">
        <v>56</v>
      </c>
      <c r="E97" s="45" t="s">
        <v>30</v>
      </c>
      <c r="F97" s="48">
        <v>2.2400000000000002</v>
      </c>
      <c r="G97" s="49">
        <v>0.6</v>
      </c>
      <c r="H97" s="49"/>
      <c r="I97" s="42">
        <v>18</v>
      </c>
      <c r="J97" s="40">
        <v>0.22</v>
      </c>
      <c r="K97" s="46">
        <f t="shared" si="1"/>
        <v>2.7272727272727271</v>
      </c>
      <c r="L97" s="56"/>
      <c r="M97" s="56"/>
      <c r="N97" s="56"/>
      <c r="O97" s="56"/>
      <c r="P97" s="56"/>
      <c r="Q97" s="56"/>
      <c r="R97" s="56"/>
      <c r="S97" s="56"/>
    </row>
    <row r="98" spans="1:19" x14ac:dyDescent="0.3">
      <c r="A98" s="44">
        <v>44956</v>
      </c>
      <c r="B98" s="39" t="s">
        <v>17</v>
      </c>
      <c r="C98" s="39" t="s">
        <v>24</v>
      </c>
      <c r="D98" s="87"/>
      <c r="E98" s="45" t="s">
        <v>32</v>
      </c>
      <c r="F98" s="48">
        <v>2.2400000000000002</v>
      </c>
      <c r="G98" s="49">
        <v>0.56000000000000005</v>
      </c>
      <c r="H98" s="49"/>
      <c r="I98" s="42">
        <v>18</v>
      </c>
      <c r="J98" s="40">
        <v>0.22</v>
      </c>
      <c r="K98" s="46">
        <f t="shared" si="1"/>
        <v>2.5454545454545459</v>
      </c>
      <c r="L98" s="56"/>
      <c r="M98" s="56"/>
      <c r="N98" s="56"/>
      <c r="O98" s="56"/>
      <c r="P98" s="56"/>
      <c r="Q98" s="56"/>
      <c r="R98" s="56"/>
      <c r="S98" s="56"/>
    </row>
    <row r="99" spans="1:19" x14ac:dyDescent="0.3">
      <c r="A99" s="44">
        <v>44956</v>
      </c>
      <c r="B99" s="39" t="s">
        <v>17</v>
      </c>
      <c r="C99" s="39" t="s">
        <v>24</v>
      </c>
      <c r="D99" s="87"/>
      <c r="E99" s="45" t="s">
        <v>35</v>
      </c>
      <c r="F99" s="48">
        <v>2.2400000000000002</v>
      </c>
      <c r="G99" s="49">
        <v>0.62</v>
      </c>
      <c r="H99" s="49"/>
      <c r="I99" s="42">
        <v>18</v>
      </c>
      <c r="J99" s="40">
        <v>0.22</v>
      </c>
      <c r="K99" s="46">
        <f t="shared" si="1"/>
        <v>2.8181818181818183</v>
      </c>
      <c r="L99" s="56"/>
      <c r="M99" s="56"/>
      <c r="N99" s="56"/>
      <c r="O99" s="56"/>
      <c r="P99" s="56"/>
      <c r="Q99" s="56"/>
      <c r="R99" s="56"/>
      <c r="S99" s="56"/>
    </row>
    <row r="100" spans="1:19" x14ac:dyDescent="0.3">
      <c r="A100" s="44">
        <v>44956</v>
      </c>
      <c r="B100" s="39" t="s">
        <v>17</v>
      </c>
      <c r="C100" s="39" t="s">
        <v>24</v>
      </c>
      <c r="D100" s="88"/>
      <c r="E100" s="45" t="s">
        <v>36</v>
      </c>
      <c r="F100" s="48">
        <v>2.2400000000000002</v>
      </c>
      <c r="G100" s="49">
        <v>0.68</v>
      </c>
      <c r="H100" s="49"/>
      <c r="I100" s="42">
        <v>18</v>
      </c>
      <c r="J100" s="40">
        <v>0.22</v>
      </c>
      <c r="K100" s="46">
        <f t="shared" si="1"/>
        <v>3.0909090909090913</v>
      </c>
      <c r="L100" s="56"/>
      <c r="M100" s="56"/>
      <c r="N100" s="56"/>
      <c r="O100" s="56"/>
      <c r="P100" s="56"/>
      <c r="Q100" s="56"/>
      <c r="R100" s="56"/>
      <c r="S100" s="56"/>
    </row>
    <row r="101" spans="1:19" ht="7.9" customHeight="1" x14ac:dyDescent="0.3">
      <c r="A101" s="50"/>
      <c r="B101" s="51"/>
      <c r="C101" s="51"/>
      <c r="D101" s="51"/>
      <c r="E101" s="51"/>
      <c r="F101" s="52"/>
      <c r="G101" s="53"/>
      <c r="H101" s="53"/>
      <c r="I101" s="54"/>
      <c r="J101" s="52"/>
      <c r="K101" s="55"/>
    </row>
    <row r="102" spans="1:19" s="106" customFormat="1" ht="32.450000000000003" customHeight="1" x14ac:dyDescent="0.3">
      <c r="A102" s="97" t="s">
        <v>66</v>
      </c>
      <c r="B102" s="98">
        <v>2021.12</v>
      </c>
      <c r="C102" s="99"/>
      <c r="D102" s="99"/>
      <c r="E102" s="100"/>
      <c r="F102" s="101" t="s">
        <v>67</v>
      </c>
      <c r="G102" s="102" t="s">
        <v>68</v>
      </c>
      <c r="H102" s="103" t="s">
        <v>69</v>
      </c>
      <c r="I102" s="104"/>
      <c r="J102" s="105"/>
    </row>
    <row r="103" spans="1:19" s="106" customFormat="1" ht="31.15" customHeight="1" x14ac:dyDescent="0.3">
      <c r="A103" s="107"/>
      <c r="B103" s="108"/>
      <c r="C103" s="109"/>
      <c r="D103" s="109"/>
      <c r="E103" s="110"/>
      <c r="F103" s="111"/>
      <c r="G103" s="102" t="s">
        <v>70</v>
      </c>
      <c r="H103" s="103" t="s">
        <v>69</v>
      </c>
      <c r="I103" s="104"/>
      <c r="J103" s="105"/>
    </row>
    <row r="104" spans="1:19" s="106" customFormat="1" ht="32.450000000000003" customHeight="1" x14ac:dyDescent="0.3">
      <c r="A104" s="112" t="s">
        <v>71</v>
      </c>
      <c r="B104" s="113" t="s">
        <v>84</v>
      </c>
      <c r="C104" s="114"/>
      <c r="D104" s="114"/>
      <c r="E104" s="114"/>
      <c r="F104" s="111"/>
      <c r="G104" s="102" t="s">
        <v>72</v>
      </c>
      <c r="H104" s="103" t="s">
        <v>69</v>
      </c>
      <c r="I104" s="104"/>
      <c r="J104" s="105"/>
    </row>
    <row r="105" spans="1:19" s="106" customFormat="1" ht="30.6" customHeight="1" x14ac:dyDescent="0.3">
      <c r="A105" s="115"/>
      <c r="B105" s="114"/>
      <c r="C105" s="114"/>
      <c r="D105" s="114"/>
      <c r="E105" s="114"/>
      <c r="F105" s="111"/>
      <c r="G105" s="102" t="s">
        <v>73</v>
      </c>
      <c r="H105" s="103" t="s">
        <v>69</v>
      </c>
      <c r="I105" s="104"/>
      <c r="J105" s="105"/>
    </row>
    <row r="106" spans="1:19" s="106" customFormat="1" ht="28.9" customHeight="1" x14ac:dyDescent="0.3">
      <c r="A106" s="115"/>
      <c r="B106" s="114"/>
      <c r="C106" s="114"/>
      <c r="D106" s="114"/>
      <c r="E106" s="114"/>
      <c r="F106" s="111"/>
      <c r="G106" s="102" t="s">
        <v>74</v>
      </c>
      <c r="H106" s="103" t="s">
        <v>69</v>
      </c>
      <c r="I106" s="104"/>
      <c r="J106" s="105"/>
    </row>
    <row r="107" spans="1:19" s="106" customFormat="1" ht="34.15" customHeight="1" x14ac:dyDescent="0.3">
      <c r="A107" s="116" t="s">
        <v>75</v>
      </c>
      <c r="B107" s="117" t="s">
        <v>83</v>
      </c>
      <c r="C107" s="118"/>
      <c r="D107" s="118"/>
      <c r="E107" s="119"/>
      <c r="F107" s="111"/>
      <c r="G107" s="102" t="s">
        <v>76</v>
      </c>
      <c r="H107" s="103" t="s">
        <v>69</v>
      </c>
      <c r="I107" s="73"/>
      <c r="J107" s="74"/>
    </row>
    <row r="108" spans="1:19" s="106" customFormat="1" ht="34.15" customHeight="1" x14ac:dyDescent="0.3">
      <c r="A108" s="120"/>
      <c r="B108" s="121"/>
      <c r="C108" s="122"/>
      <c r="D108" s="122"/>
      <c r="E108" s="123"/>
      <c r="F108" s="111"/>
      <c r="G108" s="102" t="s">
        <v>77</v>
      </c>
      <c r="H108" s="103" t="s">
        <v>69</v>
      </c>
      <c r="I108" s="73"/>
      <c r="J108" s="74"/>
    </row>
    <row r="109" spans="1:19" s="106" customFormat="1" ht="36" customHeight="1" x14ac:dyDescent="0.3">
      <c r="A109" s="107"/>
      <c r="B109" s="124"/>
      <c r="C109" s="125"/>
      <c r="D109" s="125"/>
      <c r="E109" s="126"/>
      <c r="F109" s="127"/>
      <c r="G109" s="102" t="s">
        <v>78</v>
      </c>
      <c r="H109" s="103" t="s">
        <v>81</v>
      </c>
      <c r="I109" s="104"/>
      <c r="J109" s="105"/>
    </row>
    <row r="110" spans="1:19" s="106" customFormat="1" ht="126.6" customHeight="1" x14ac:dyDescent="0.3">
      <c r="A110" s="128" t="s">
        <v>79</v>
      </c>
      <c r="B110" s="129"/>
      <c r="C110" s="130"/>
      <c r="D110" s="130"/>
      <c r="E110" s="130"/>
      <c r="F110" s="130"/>
      <c r="G110" s="130"/>
      <c r="H110" s="130"/>
      <c r="I110" s="130"/>
      <c r="J110" s="140"/>
    </row>
  </sheetData>
  <autoFilter ref="A4:K100"/>
  <mergeCells count="43">
    <mergeCell ref="B110:J110"/>
    <mergeCell ref="A102:A103"/>
    <mergeCell ref="B102:E103"/>
    <mergeCell ref="F102:F109"/>
    <mergeCell ref="H102:J102"/>
    <mergeCell ref="H103:J103"/>
    <mergeCell ref="A104:A106"/>
    <mergeCell ref="B104:E106"/>
    <mergeCell ref="H104:J104"/>
    <mergeCell ref="H105:J105"/>
    <mergeCell ref="H106:J106"/>
    <mergeCell ref="A107:A109"/>
    <mergeCell ref="B107:E109"/>
    <mergeCell ref="H107:J107"/>
    <mergeCell ref="H108:J108"/>
    <mergeCell ref="H109:J109"/>
    <mergeCell ref="L2:S2"/>
    <mergeCell ref="D2:F2"/>
    <mergeCell ref="H2:I2"/>
    <mergeCell ref="D65:D68"/>
    <mergeCell ref="D69:D72"/>
    <mergeCell ref="D73:D76"/>
    <mergeCell ref="D77:D80"/>
    <mergeCell ref="D81:D84"/>
    <mergeCell ref="D45:D48"/>
    <mergeCell ref="D49:D52"/>
    <mergeCell ref="D53:D56"/>
    <mergeCell ref="D57:D60"/>
    <mergeCell ref="D61:D6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85:D88"/>
    <mergeCell ref="D89:D92"/>
    <mergeCell ref="D93:D96"/>
    <mergeCell ref="D97:D100"/>
  </mergeCells>
  <phoneticPr fontId="19" type="noConversion"/>
  <pageMargins left="0.7" right="0.7" top="0.75" bottom="0.75" header="0.3" footer="0.3"/>
  <pageSetup paperSize="9" scale="46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3" r:id="rId4">
          <objectPr defaultSize="0" autoPict="0" r:id="rId5">
            <anchor moveWithCells="1">
              <from>
                <xdr:col>1</xdr:col>
                <xdr:colOff>304800</xdr:colOff>
                <xdr:row>109</xdr:row>
                <xdr:rowOff>228600</xdr:rowOff>
              </from>
              <to>
                <xdr:col>2</xdr:col>
                <xdr:colOff>600075</xdr:colOff>
                <xdr:row>109</xdr:row>
                <xdr:rowOff>1323975</xdr:rowOff>
              </to>
            </anchor>
          </objectPr>
        </oleObject>
      </mc:Choice>
      <mc:Fallback>
        <oleObject progId="프레젠테이션" dvAspect="DVASPECT_ICON" shapeId="3073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35"/>
  <sheetViews>
    <sheetView tabSelected="1" topLeftCell="A83" zoomScale="85" zoomScaleNormal="85" workbookViewId="0">
      <selection activeCell="N106" sqref="N106"/>
    </sheetView>
  </sheetViews>
  <sheetFormatPr defaultRowHeight="16.5" x14ac:dyDescent="0.3"/>
  <cols>
    <col min="1" max="1" width="14.875" style="28" customWidth="1"/>
    <col min="2" max="2" width="15.25" style="28" customWidth="1"/>
    <col min="3" max="3" width="16.625" style="28" customWidth="1"/>
    <col min="4" max="4" width="10" style="28" bestFit="1" customWidth="1"/>
    <col min="5" max="5" width="10" style="28" customWidth="1"/>
    <col min="6" max="6" width="8.75" style="29"/>
    <col min="7" max="7" width="14.5" style="30" customWidth="1"/>
    <col min="8" max="8" width="13.125" style="30" customWidth="1"/>
    <col min="9" max="9" width="11.125" style="31" customWidth="1"/>
    <col min="10" max="10" width="17" style="29" customWidth="1"/>
    <col min="11" max="11" width="13.75" style="28" customWidth="1"/>
    <col min="12" max="16384" width="9" style="28"/>
  </cols>
  <sheetData>
    <row r="1" spans="1:19" ht="17.25" thickBot="1" x14ac:dyDescent="0.35"/>
    <row r="2" spans="1:19" ht="45.6" customHeight="1" thickBot="1" x14ac:dyDescent="0.35">
      <c r="A2" s="32" t="s">
        <v>0</v>
      </c>
      <c r="B2" s="32" t="s">
        <v>14</v>
      </c>
      <c r="C2" s="32" t="s">
        <v>1</v>
      </c>
      <c r="D2" s="89" t="s">
        <v>15</v>
      </c>
      <c r="E2" s="90"/>
      <c r="F2" s="91"/>
      <c r="G2" s="33" t="s">
        <v>12</v>
      </c>
      <c r="H2" s="92" t="s">
        <v>16</v>
      </c>
      <c r="I2" s="93"/>
      <c r="J2" s="34" t="s">
        <v>13</v>
      </c>
      <c r="K2" s="33">
        <v>24</v>
      </c>
      <c r="L2" s="78" t="s">
        <v>65</v>
      </c>
      <c r="M2" s="79"/>
      <c r="N2" s="79"/>
      <c r="O2" s="79"/>
      <c r="P2" s="79"/>
      <c r="Q2" s="79"/>
      <c r="R2" s="79"/>
      <c r="S2" s="80"/>
    </row>
    <row r="3" spans="1:19" ht="4.5" customHeight="1" x14ac:dyDescent="0.3">
      <c r="A3" s="35"/>
      <c r="B3" s="35"/>
      <c r="C3" s="35"/>
      <c r="D3" s="35"/>
      <c r="E3" s="35"/>
      <c r="F3" s="36"/>
      <c r="G3" s="37"/>
      <c r="H3" s="37"/>
      <c r="I3" s="38"/>
      <c r="J3" s="36"/>
    </row>
    <row r="4" spans="1:19" x14ac:dyDescent="0.3">
      <c r="A4" s="39" t="s">
        <v>7</v>
      </c>
      <c r="B4" s="39" t="s">
        <v>8</v>
      </c>
      <c r="C4" s="39" t="s">
        <v>9</v>
      </c>
      <c r="D4" s="39" t="s">
        <v>2</v>
      </c>
      <c r="E4" s="39" t="s">
        <v>29</v>
      </c>
      <c r="F4" s="40" t="s">
        <v>3</v>
      </c>
      <c r="G4" s="41" t="s">
        <v>5</v>
      </c>
      <c r="H4" s="41" t="s">
        <v>10</v>
      </c>
      <c r="I4" s="42" t="s">
        <v>11</v>
      </c>
      <c r="J4" s="40" t="s">
        <v>6</v>
      </c>
      <c r="K4" s="43" t="s">
        <v>4</v>
      </c>
      <c r="L4" s="56" t="s">
        <v>57</v>
      </c>
      <c r="M4" s="56" t="s">
        <v>58</v>
      </c>
      <c r="N4" s="56" t="s">
        <v>59</v>
      </c>
      <c r="O4" s="56" t="s">
        <v>60</v>
      </c>
      <c r="P4" s="56" t="s">
        <v>61</v>
      </c>
      <c r="Q4" s="56" t="s">
        <v>62</v>
      </c>
      <c r="R4" s="56" t="s">
        <v>63</v>
      </c>
      <c r="S4" s="56" t="s">
        <v>64</v>
      </c>
    </row>
    <row r="5" spans="1:19" x14ac:dyDescent="0.3">
      <c r="A5" s="44">
        <v>44956</v>
      </c>
      <c r="B5" s="39" t="s">
        <v>17</v>
      </c>
      <c r="C5" s="39" t="s">
        <v>28</v>
      </c>
      <c r="D5" s="86" t="s">
        <v>30</v>
      </c>
      <c r="E5" s="45" t="s">
        <v>30</v>
      </c>
      <c r="F5" s="40">
        <v>2.23</v>
      </c>
      <c r="G5" s="41">
        <v>0.62</v>
      </c>
      <c r="H5" s="41"/>
      <c r="I5" s="42">
        <v>18</v>
      </c>
      <c r="J5" s="40">
        <v>0.22</v>
      </c>
      <c r="K5" s="46">
        <f>G5/J5</f>
        <v>2.8181818181818183</v>
      </c>
      <c r="L5" s="56"/>
      <c r="M5" s="56"/>
      <c r="N5" s="56"/>
      <c r="O5" s="56"/>
      <c r="P5" s="56"/>
      <c r="Q5" s="56"/>
      <c r="R5" s="56"/>
      <c r="S5" s="56"/>
    </row>
    <row r="6" spans="1:19" x14ac:dyDescent="0.3">
      <c r="A6" s="44">
        <v>44956</v>
      </c>
      <c r="B6" s="39" t="s">
        <v>17</v>
      </c>
      <c r="C6" s="39" t="s">
        <v>28</v>
      </c>
      <c r="D6" s="87"/>
      <c r="E6" s="45" t="s">
        <v>32</v>
      </c>
      <c r="F6" s="40">
        <v>2.23</v>
      </c>
      <c r="G6" s="41">
        <v>0.65</v>
      </c>
      <c r="H6" s="41"/>
      <c r="I6" s="42">
        <v>18</v>
      </c>
      <c r="J6" s="40">
        <v>0.22</v>
      </c>
      <c r="K6" s="46">
        <f t="shared" ref="K6:K69" si="0">G6/J6</f>
        <v>2.9545454545454546</v>
      </c>
      <c r="L6" s="56"/>
      <c r="M6" s="56"/>
      <c r="N6" s="56"/>
      <c r="O6" s="56"/>
      <c r="P6" s="56"/>
      <c r="Q6" s="56"/>
      <c r="R6" s="56"/>
      <c r="S6" s="56"/>
    </row>
    <row r="7" spans="1:19" x14ac:dyDescent="0.3">
      <c r="A7" s="44">
        <v>44956</v>
      </c>
      <c r="B7" s="39" t="s">
        <v>17</v>
      </c>
      <c r="C7" s="39" t="s">
        <v>26</v>
      </c>
      <c r="D7" s="87"/>
      <c r="E7" s="45" t="s">
        <v>35</v>
      </c>
      <c r="F7" s="40">
        <v>2.23</v>
      </c>
      <c r="G7" s="41">
        <v>0.59</v>
      </c>
      <c r="H7" s="41"/>
      <c r="I7" s="42">
        <v>18</v>
      </c>
      <c r="J7" s="40">
        <v>0.22</v>
      </c>
      <c r="K7" s="46">
        <f t="shared" si="0"/>
        <v>2.6818181818181817</v>
      </c>
      <c r="L7" s="56"/>
      <c r="M7" s="56"/>
      <c r="N7" s="56"/>
      <c r="O7" s="56"/>
      <c r="P7" s="56"/>
      <c r="Q7" s="56"/>
      <c r="R7" s="56"/>
      <c r="S7" s="56"/>
    </row>
    <row r="8" spans="1:19" x14ac:dyDescent="0.3">
      <c r="A8" s="44">
        <v>44956</v>
      </c>
      <c r="B8" s="39" t="s">
        <v>17</v>
      </c>
      <c r="C8" s="39" t="s">
        <v>26</v>
      </c>
      <c r="D8" s="88"/>
      <c r="E8" s="45" t="s">
        <v>36</v>
      </c>
      <c r="F8" s="40">
        <v>2.23</v>
      </c>
      <c r="G8" s="41">
        <v>0.6</v>
      </c>
      <c r="H8" s="41"/>
      <c r="I8" s="42">
        <v>18</v>
      </c>
      <c r="J8" s="40">
        <v>0.22</v>
      </c>
      <c r="K8" s="46">
        <f t="shared" si="0"/>
        <v>2.7272727272727271</v>
      </c>
      <c r="L8" s="56"/>
      <c r="M8" s="56"/>
      <c r="N8" s="56"/>
      <c r="O8" s="56"/>
      <c r="P8" s="56"/>
      <c r="Q8" s="56"/>
      <c r="R8" s="56"/>
      <c r="S8" s="56"/>
    </row>
    <row r="9" spans="1:19" x14ac:dyDescent="0.3">
      <c r="A9" s="44">
        <v>44956</v>
      </c>
      <c r="B9" s="39" t="s">
        <v>17</v>
      </c>
      <c r="C9" s="39" t="s">
        <v>26</v>
      </c>
      <c r="D9" s="86" t="s">
        <v>31</v>
      </c>
      <c r="E9" s="45" t="s">
        <v>30</v>
      </c>
      <c r="F9" s="40">
        <v>2.25</v>
      </c>
      <c r="G9" s="41">
        <v>0.64</v>
      </c>
      <c r="H9" s="41"/>
      <c r="I9" s="42">
        <v>18</v>
      </c>
      <c r="J9" s="40">
        <v>0.22</v>
      </c>
      <c r="K9" s="46">
        <f t="shared" si="0"/>
        <v>2.9090909090909092</v>
      </c>
      <c r="L9" s="56"/>
      <c r="M9" s="56"/>
      <c r="N9" s="56"/>
      <c r="O9" s="56"/>
      <c r="P9" s="56"/>
      <c r="Q9" s="56"/>
      <c r="R9" s="56"/>
      <c r="S9" s="56"/>
    </row>
    <row r="10" spans="1:19" x14ac:dyDescent="0.3">
      <c r="A10" s="44">
        <v>44956</v>
      </c>
      <c r="B10" s="39" t="s">
        <v>17</v>
      </c>
      <c r="C10" s="39" t="s">
        <v>26</v>
      </c>
      <c r="D10" s="87"/>
      <c r="E10" s="45" t="s">
        <v>32</v>
      </c>
      <c r="F10" s="40">
        <v>2.25</v>
      </c>
      <c r="G10" s="41">
        <v>0.62</v>
      </c>
      <c r="H10" s="41"/>
      <c r="I10" s="42">
        <v>18</v>
      </c>
      <c r="J10" s="40">
        <v>0.22</v>
      </c>
      <c r="K10" s="46">
        <f t="shared" si="0"/>
        <v>2.8181818181818183</v>
      </c>
      <c r="L10" s="56"/>
      <c r="M10" s="56"/>
      <c r="N10" s="56"/>
      <c r="O10" s="56"/>
      <c r="P10" s="56"/>
      <c r="Q10" s="56"/>
      <c r="R10" s="56"/>
      <c r="S10" s="56"/>
    </row>
    <row r="11" spans="1:19" x14ac:dyDescent="0.3">
      <c r="A11" s="44">
        <v>44956</v>
      </c>
      <c r="B11" s="39" t="s">
        <v>17</v>
      </c>
      <c r="C11" s="39" t="s">
        <v>26</v>
      </c>
      <c r="D11" s="87"/>
      <c r="E11" s="45" t="s">
        <v>35</v>
      </c>
      <c r="F11" s="40">
        <v>2.25</v>
      </c>
      <c r="G11" s="41">
        <v>0.56000000000000005</v>
      </c>
      <c r="H11" s="41"/>
      <c r="I11" s="42">
        <v>18</v>
      </c>
      <c r="J11" s="40">
        <v>0.22</v>
      </c>
      <c r="K11" s="46">
        <f t="shared" si="0"/>
        <v>2.5454545454545459</v>
      </c>
      <c r="L11" s="56"/>
      <c r="M11" s="56"/>
      <c r="N11" s="56"/>
      <c r="O11" s="56"/>
      <c r="P11" s="56"/>
      <c r="Q11" s="56"/>
      <c r="R11" s="56"/>
      <c r="S11" s="56"/>
    </row>
    <row r="12" spans="1:19" x14ac:dyDescent="0.3">
      <c r="A12" s="44">
        <v>44956</v>
      </c>
      <c r="B12" s="39" t="s">
        <v>17</v>
      </c>
      <c r="C12" s="39" t="s">
        <v>26</v>
      </c>
      <c r="D12" s="88"/>
      <c r="E12" s="45" t="s">
        <v>36</v>
      </c>
      <c r="F12" s="40">
        <v>2.25</v>
      </c>
      <c r="G12" s="41">
        <v>0.56000000000000005</v>
      </c>
      <c r="H12" s="41"/>
      <c r="I12" s="42">
        <v>18</v>
      </c>
      <c r="J12" s="40">
        <v>0.22</v>
      </c>
      <c r="K12" s="46">
        <f t="shared" si="0"/>
        <v>2.5454545454545459</v>
      </c>
      <c r="L12" s="56"/>
      <c r="M12" s="56"/>
      <c r="N12" s="56"/>
      <c r="O12" s="56"/>
      <c r="P12" s="56"/>
      <c r="Q12" s="56"/>
      <c r="R12" s="56"/>
      <c r="S12" s="56"/>
    </row>
    <row r="13" spans="1:19" x14ac:dyDescent="0.3">
      <c r="A13" s="44">
        <v>44956</v>
      </c>
      <c r="B13" s="39" t="s">
        <v>17</v>
      </c>
      <c r="C13" s="39" t="s">
        <v>26</v>
      </c>
      <c r="D13" s="94" t="s">
        <v>33</v>
      </c>
      <c r="E13" s="68" t="s">
        <v>30</v>
      </c>
      <c r="F13" s="69">
        <v>2.25</v>
      </c>
      <c r="G13" s="67">
        <v>0.76</v>
      </c>
      <c r="H13" s="70"/>
      <c r="I13" s="71">
        <v>18</v>
      </c>
      <c r="J13" s="69">
        <v>0.22</v>
      </c>
      <c r="K13" s="72">
        <f t="shared" si="0"/>
        <v>3.4545454545454546</v>
      </c>
      <c r="L13" s="58">
        <v>0.68</v>
      </c>
      <c r="M13" s="58">
        <v>0.11</v>
      </c>
      <c r="N13" s="59"/>
      <c r="O13" s="59"/>
      <c r="P13" s="56"/>
      <c r="Q13" s="56"/>
      <c r="R13" s="56"/>
      <c r="S13" s="56"/>
    </row>
    <row r="14" spans="1:19" x14ac:dyDescent="0.3">
      <c r="A14" s="44">
        <v>44956</v>
      </c>
      <c r="B14" s="39" t="s">
        <v>17</v>
      </c>
      <c r="C14" s="39" t="s">
        <v>26</v>
      </c>
      <c r="D14" s="95"/>
      <c r="E14" s="68" t="s">
        <v>32</v>
      </c>
      <c r="F14" s="69">
        <v>2.25</v>
      </c>
      <c r="G14" s="67">
        <v>0.7</v>
      </c>
      <c r="H14" s="70"/>
      <c r="I14" s="71">
        <v>18</v>
      </c>
      <c r="J14" s="69">
        <v>0.22</v>
      </c>
      <c r="K14" s="72">
        <f t="shared" si="0"/>
        <v>3.1818181818181817</v>
      </c>
      <c r="L14" s="57"/>
      <c r="M14" s="56"/>
      <c r="N14" s="58">
        <v>0.38</v>
      </c>
      <c r="O14" s="58">
        <v>0.15</v>
      </c>
      <c r="P14" s="56"/>
      <c r="Q14" s="56"/>
      <c r="R14" s="56"/>
      <c r="S14" s="56"/>
    </row>
    <row r="15" spans="1:19" x14ac:dyDescent="0.3">
      <c r="A15" s="44">
        <v>44956</v>
      </c>
      <c r="B15" s="39" t="s">
        <v>17</v>
      </c>
      <c r="C15" s="39" t="s">
        <v>26</v>
      </c>
      <c r="D15" s="95"/>
      <c r="E15" s="45" t="s">
        <v>35</v>
      </c>
      <c r="F15" s="40">
        <v>2.25</v>
      </c>
      <c r="G15" s="41">
        <v>0.52</v>
      </c>
      <c r="H15" s="41"/>
      <c r="I15" s="42">
        <v>18</v>
      </c>
      <c r="J15" s="40">
        <v>0.22</v>
      </c>
      <c r="K15" s="46">
        <f t="shared" si="0"/>
        <v>2.3636363636363638</v>
      </c>
      <c r="L15" s="57"/>
      <c r="M15" s="56"/>
      <c r="N15" s="56"/>
      <c r="O15" s="56"/>
      <c r="P15" s="56"/>
      <c r="Q15" s="56"/>
      <c r="R15" s="56"/>
      <c r="S15" s="56"/>
    </row>
    <row r="16" spans="1:19" x14ac:dyDescent="0.3">
      <c r="A16" s="44">
        <v>44956</v>
      </c>
      <c r="B16" s="39" t="s">
        <v>17</v>
      </c>
      <c r="C16" s="39" t="s">
        <v>26</v>
      </c>
      <c r="D16" s="96"/>
      <c r="E16" s="45" t="s">
        <v>36</v>
      </c>
      <c r="F16" s="40">
        <v>2.25</v>
      </c>
      <c r="G16" s="41">
        <v>0.59</v>
      </c>
      <c r="H16" s="41"/>
      <c r="I16" s="42">
        <v>18</v>
      </c>
      <c r="J16" s="40">
        <v>0.22</v>
      </c>
      <c r="K16" s="46">
        <f t="shared" si="0"/>
        <v>2.6818181818181817</v>
      </c>
      <c r="L16" s="57"/>
      <c r="M16" s="56"/>
      <c r="N16" s="56"/>
      <c r="O16" s="56"/>
      <c r="P16" s="56"/>
      <c r="Q16" s="56"/>
      <c r="R16" s="56"/>
      <c r="S16" s="56"/>
    </row>
    <row r="17" spans="1:19" x14ac:dyDescent="0.3">
      <c r="A17" s="44">
        <v>44956</v>
      </c>
      <c r="B17" s="39" t="s">
        <v>17</v>
      </c>
      <c r="C17" s="39" t="s">
        <v>26</v>
      </c>
      <c r="D17" s="86" t="s">
        <v>34</v>
      </c>
      <c r="E17" s="45" t="s">
        <v>30</v>
      </c>
      <c r="F17" s="40">
        <v>2.23</v>
      </c>
      <c r="G17" s="41">
        <v>0.65</v>
      </c>
      <c r="H17" s="41"/>
      <c r="I17" s="42">
        <v>18</v>
      </c>
      <c r="J17" s="40">
        <v>0.22</v>
      </c>
      <c r="K17" s="46">
        <f t="shared" si="0"/>
        <v>2.9545454545454546</v>
      </c>
      <c r="L17" s="56"/>
      <c r="M17" s="56"/>
      <c r="N17" s="56"/>
      <c r="O17" s="56"/>
      <c r="P17" s="56"/>
      <c r="Q17" s="56"/>
      <c r="R17" s="56"/>
      <c r="S17" s="56"/>
    </row>
    <row r="18" spans="1:19" x14ac:dyDescent="0.3">
      <c r="A18" s="44">
        <v>44956</v>
      </c>
      <c r="B18" s="39" t="s">
        <v>17</v>
      </c>
      <c r="C18" s="39" t="s">
        <v>26</v>
      </c>
      <c r="D18" s="87"/>
      <c r="E18" s="45" t="s">
        <v>32</v>
      </c>
      <c r="F18" s="40">
        <v>2.23</v>
      </c>
      <c r="G18" s="41">
        <v>0.56999999999999995</v>
      </c>
      <c r="H18" s="41"/>
      <c r="I18" s="42">
        <v>18</v>
      </c>
      <c r="J18" s="40">
        <v>0.22</v>
      </c>
      <c r="K18" s="46">
        <f t="shared" si="0"/>
        <v>2.5909090909090908</v>
      </c>
      <c r="L18" s="56"/>
      <c r="M18" s="56"/>
      <c r="N18" s="56"/>
      <c r="O18" s="56"/>
      <c r="P18" s="56"/>
      <c r="Q18" s="56"/>
      <c r="R18" s="56"/>
      <c r="S18" s="56"/>
    </row>
    <row r="19" spans="1:19" x14ac:dyDescent="0.3">
      <c r="A19" s="44">
        <v>44956</v>
      </c>
      <c r="B19" s="39" t="s">
        <v>17</v>
      </c>
      <c r="C19" s="39" t="s">
        <v>26</v>
      </c>
      <c r="D19" s="87"/>
      <c r="E19" s="45" t="s">
        <v>35</v>
      </c>
      <c r="F19" s="40">
        <v>2.23</v>
      </c>
      <c r="G19" s="41">
        <v>0.64</v>
      </c>
      <c r="H19" s="41"/>
      <c r="I19" s="42">
        <v>18</v>
      </c>
      <c r="J19" s="40">
        <v>0.22</v>
      </c>
      <c r="K19" s="46">
        <f t="shared" si="0"/>
        <v>2.9090909090909092</v>
      </c>
      <c r="L19" s="56"/>
      <c r="M19" s="56"/>
      <c r="N19" s="56"/>
      <c r="O19" s="56"/>
      <c r="P19" s="56"/>
      <c r="Q19" s="56"/>
      <c r="R19" s="56"/>
      <c r="S19" s="56"/>
    </row>
    <row r="20" spans="1:19" x14ac:dyDescent="0.3">
      <c r="A20" s="44">
        <v>44956</v>
      </c>
      <c r="B20" s="39" t="s">
        <v>17</v>
      </c>
      <c r="C20" s="39" t="s">
        <v>26</v>
      </c>
      <c r="D20" s="88"/>
      <c r="E20" s="45" t="s">
        <v>36</v>
      </c>
      <c r="F20" s="40">
        <v>2.23</v>
      </c>
      <c r="G20" s="41">
        <v>0.61</v>
      </c>
      <c r="H20" s="41"/>
      <c r="I20" s="42">
        <v>18</v>
      </c>
      <c r="J20" s="40">
        <v>0.22</v>
      </c>
      <c r="K20" s="46">
        <f t="shared" si="0"/>
        <v>2.7727272727272725</v>
      </c>
      <c r="L20" s="56"/>
      <c r="M20" s="56"/>
      <c r="N20" s="56"/>
      <c r="O20" s="56"/>
      <c r="P20" s="56"/>
      <c r="Q20" s="56"/>
      <c r="R20" s="56"/>
      <c r="S20" s="56"/>
    </row>
    <row r="21" spans="1:19" x14ac:dyDescent="0.3">
      <c r="A21" s="44">
        <v>44956</v>
      </c>
      <c r="B21" s="39" t="s">
        <v>17</v>
      </c>
      <c r="C21" s="39" t="s">
        <v>26</v>
      </c>
      <c r="D21" s="86" t="s">
        <v>37</v>
      </c>
      <c r="E21" s="45" t="s">
        <v>30</v>
      </c>
      <c r="F21" s="40">
        <v>2.25</v>
      </c>
      <c r="G21" s="41">
        <v>0.63</v>
      </c>
      <c r="H21" s="41"/>
      <c r="I21" s="42">
        <v>18</v>
      </c>
      <c r="J21" s="40">
        <v>0.22</v>
      </c>
      <c r="K21" s="46">
        <f t="shared" si="0"/>
        <v>2.8636363636363638</v>
      </c>
      <c r="L21" s="56"/>
      <c r="M21" s="56"/>
      <c r="N21" s="56"/>
      <c r="O21" s="56"/>
      <c r="P21" s="56"/>
      <c r="Q21" s="56"/>
      <c r="R21" s="56"/>
      <c r="S21" s="56"/>
    </row>
    <row r="22" spans="1:19" x14ac:dyDescent="0.3">
      <c r="A22" s="44">
        <v>44956</v>
      </c>
      <c r="B22" s="39" t="s">
        <v>17</v>
      </c>
      <c r="C22" s="39" t="s">
        <v>26</v>
      </c>
      <c r="D22" s="87"/>
      <c r="E22" s="45" t="s">
        <v>32</v>
      </c>
      <c r="F22" s="40">
        <v>2.25</v>
      </c>
      <c r="G22" s="41">
        <v>0.56000000000000005</v>
      </c>
      <c r="H22" s="41"/>
      <c r="I22" s="42">
        <v>18</v>
      </c>
      <c r="J22" s="40">
        <v>0.22</v>
      </c>
      <c r="K22" s="46">
        <f t="shared" si="0"/>
        <v>2.5454545454545459</v>
      </c>
      <c r="L22" s="56"/>
      <c r="M22" s="56"/>
      <c r="N22" s="56"/>
      <c r="O22" s="56"/>
      <c r="P22" s="56"/>
      <c r="Q22" s="56"/>
      <c r="R22" s="56"/>
      <c r="S22" s="56"/>
    </row>
    <row r="23" spans="1:19" x14ac:dyDescent="0.3">
      <c r="A23" s="44">
        <v>44956</v>
      </c>
      <c r="B23" s="39" t="s">
        <v>17</v>
      </c>
      <c r="C23" s="39" t="s">
        <v>26</v>
      </c>
      <c r="D23" s="87"/>
      <c r="E23" s="45" t="s">
        <v>35</v>
      </c>
      <c r="F23" s="40">
        <v>2.25</v>
      </c>
      <c r="G23" s="41">
        <v>0.64</v>
      </c>
      <c r="H23" s="41"/>
      <c r="I23" s="42">
        <v>18</v>
      </c>
      <c r="J23" s="40">
        <v>0.22</v>
      </c>
      <c r="K23" s="46">
        <f t="shared" si="0"/>
        <v>2.9090909090909092</v>
      </c>
      <c r="L23" s="56"/>
      <c r="M23" s="56"/>
      <c r="N23" s="56"/>
      <c r="O23" s="56"/>
      <c r="P23" s="56"/>
      <c r="Q23" s="56"/>
      <c r="R23" s="56"/>
      <c r="S23" s="56"/>
    </row>
    <row r="24" spans="1:19" x14ac:dyDescent="0.3">
      <c r="A24" s="44">
        <v>44956</v>
      </c>
      <c r="B24" s="39" t="s">
        <v>17</v>
      </c>
      <c r="C24" s="39" t="s">
        <v>26</v>
      </c>
      <c r="D24" s="88"/>
      <c r="E24" s="45" t="s">
        <v>36</v>
      </c>
      <c r="F24" s="40">
        <v>2.25</v>
      </c>
      <c r="G24" s="41">
        <v>0.56000000000000005</v>
      </c>
      <c r="H24" s="41"/>
      <c r="I24" s="42">
        <v>18</v>
      </c>
      <c r="J24" s="40">
        <v>0.22</v>
      </c>
      <c r="K24" s="46">
        <f t="shared" si="0"/>
        <v>2.5454545454545459</v>
      </c>
      <c r="L24" s="56"/>
      <c r="M24" s="56"/>
      <c r="N24" s="56"/>
      <c r="O24" s="56"/>
      <c r="P24" s="56"/>
      <c r="Q24" s="56"/>
      <c r="R24" s="56"/>
      <c r="S24" s="56"/>
    </row>
    <row r="25" spans="1:19" x14ac:dyDescent="0.3">
      <c r="A25" s="44">
        <v>44956</v>
      </c>
      <c r="B25" s="39" t="s">
        <v>17</v>
      </c>
      <c r="C25" s="39" t="s">
        <v>26</v>
      </c>
      <c r="D25" s="86" t="s">
        <v>38</v>
      </c>
      <c r="E25" s="45" t="s">
        <v>30</v>
      </c>
      <c r="F25" s="40">
        <v>2.23</v>
      </c>
      <c r="G25" s="41">
        <v>0.67</v>
      </c>
      <c r="H25" s="41"/>
      <c r="I25" s="42">
        <v>18</v>
      </c>
      <c r="J25" s="40">
        <v>0.22</v>
      </c>
      <c r="K25" s="46">
        <f t="shared" si="0"/>
        <v>3.0454545454545454</v>
      </c>
      <c r="L25" s="56"/>
      <c r="M25" s="56"/>
      <c r="N25" s="56"/>
      <c r="O25" s="56"/>
      <c r="P25" s="56"/>
      <c r="Q25" s="56"/>
      <c r="R25" s="56"/>
      <c r="S25" s="56"/>
    </row>
    <row r="26" spans="1:19" x14ac:dyDescent="0.3">
      <c r="A26" s="44">
        <v>44956</v>
      </c>
      <c r="B26" s="39" t="s">
        <v>17</v>
      </c>
      <c r="C26" s="39" t="s">
        <v>26</v>
      </c>
      <c r="D26" s="87"/>
      <c r="E26" s="45" t="s">
        <v>32</v>
      </c>
      <c r="F26" s="40">
        <v>2.23</v>
      </c>
      <c r="G26" s="41">
        <v>0.56000000000000005</v>
      </c>
      <c r="H26" s="41"/>
      <c r="I26" s="42">
        <v>18</v>
      </c>
      <c r="J26" s="40">
        <v>0.22</v>
      </c>
      <c r="K26" s="46">
        <f t="shared" si="0"/>
        <v>2.5454545454545459</v>
      </c>
      <c r="L26" s="56"/>
      <c r="M26" s="56"/>
      <c r="N26" s="56"/>
      <c r="O26" s="56"/>
      <c r="P26" s="56"/>
      <c r="Q26" s="56"/>
      <c r="R26" s="56"/>
      <c r="S26" s="56"/>
    </row>
    <row r="27" spans="1:19" x14ac:dyDescent="0.3">
      <c r="A27" s="44">
        <v>44956</v>
      </c>
      <c r="B27" s="39" t="s">
        <v>17</v>
      </c>
      <c r="C27" s="39" t="s">
        <v>26</v>
      </c>
      <c r="D27" s="87"/>
      <c r="E27" s="45" t="s">
        <v>35</v>
      </c>
      <c r="F27" s="40">
        <v>2.23</v>
      </c>
      <c r="G27" s="41">
        <v>0.54</v>
      </c>
      <c r="H27" s="41"/>
      <c r="I27" s="42">
        <v>18</v>
      </c>
      <c r="J27" s="40">
        <v>0.22</v>
      </c>
      <c r="K27" s="46">
        <f t="shared" si="0"/>
        <v>2.4545454545454546</v>
      </c>
      <c r="L27" s="56"/>
      <c r="M27" s="56"/>
      <c r="N27" s="56"/>
      <c r="O27" s="56"/>
      <c r="P27" s="56"/>
      <c r="Q27" s="56"/>
      <c r="R27" s="56"/>
      <c r="S27" s="56"/>
    </row>
    <row r="28" spans="1:19" x14ac:dyDescent="0.3">
      <c r="A28" s="44">
        <v>44956</v>
      </c>
      <c r="B28" s="39" t="s">
        <v>17</v>
      </c>
      <c r="C28" s="39" t="s">
        <v>26</v>
      </c>
      <c r="D28" s="88"/>
      <c r="E28" s="45" t="s">
        <v>36</v>
      </c>
      <c r="F28" s="40">
        <v>2.23</v>
      </c>
      <c r="G28" s="41">
        <v>0.51</v>
      </c>
      <c r="H28" s="41"/>
      <c r="I28" s="42">
        <v>18</v>
      </c>
      <c r="J28" s="40">
        <v>0.22</v>
      </c>
      <c r="K28" s="46">
        <f t="shared" si="0"/>
        <v>2.3181818181818183</v>
      </c>
      <c r="L28" s="56"/>
      <c r="M28" s="56"/>
      <c r="N28" s="56"/>
      <c r="O28" s="56"/>
      <c r="P28" s="56"/>
      <c r="Q28" s="56"/>
      <c r="R28" s="56"/>
      <c r="S28" s="56"/>
    </row>
    <row r="29" spans="1:19" x14ac:dyDescent="0.3">
      <c r="A29" s="44">
        <v>44956</v>
      </c>
      <c r="B29" s="39" t="s">
        <v>17</v>
      </c>
      <c r="C29" s="39" t="s">
        <v>26</v>
      </c>
      <c r="D29" s="86" t="s">
        <v>39</v>
      </c>
      <c r="E29" s="45" t="s">
        <v>30</v>
      </c>
      <c r="F29" s="40">
        <v>2.27</v>
      </c>
      <c r="G29" s="41">
        <v>0.65</v>
      </c>
      <c r="H29" s="41"/>
      <c r="I29" s="42">
        <v>18</v>
      </c>
      <c r="J29" s="40">
        <v>0.22</v>
      </c>
      <c r="K29" s="46">
        <f t="shared" si="0"/>
        <v>2.9545454545454546</v>
      </c>
      <c r="L29" s="56"/>
      <c r="M29" s="56"/>
      <c r="N29" s="56"/>
      <c r="O29" s="56"/>
      <c r="P29" s="56"/>
      <c r="Q29" s="56"/>
      <c r="R29" s="56"/>
      <c r="S29" s="56"/>
    </row>
    <row r="30" spans="1:19" x14ac:dyDescent="0.3">
      <c r="A30" s="44">
        <v>44956</v>
      </c>
      <c r="B30" s="39" t="s">
        <v>17</v>
      </c>
      <c r="C30" s="39" t="s">
        <v>26</v>
      </c>
      <c r="D30" s="87"/>
      <c r="E30" s="45" t="s">
        <v>32</v>
      </c>
      <c r="F30" s="40">
        <v>2.27</v>
      </c>
      <c r="G30" s="41">
        <v>0.6</v>
      </c>
      <c r="H30" s="41"/>
      <c r="I30" s="42">
        <v>18</v>
      </c>
      <c r="J30" s="40">
        <v>0.22</v>
      </c>
      <c r="K30" s="46">
        <f t="shared" si="0"/>
        <v>2.7272727272727271</v>
      </c>
      <c r="L30" s="56"/>
      <c r="M30" s="56"/>
      <c r="N30" s="56"/>
      <c r="O30" s="56"/>
      <c r="P30" s="56"/>
      <c r="Q30" s="56"/>
      <c r="R30" s="56"/>
      <c r="S30" s="56"/>
    </row>
    <row r="31" spans="1:19" x14ac:dyDescent="0.3">
      <c r="A31" s="44">
        <v>44956</v>
      </c>
      <c r="B31" s="39" t="s">
        <v>17</v>
      </c>
      <c r="C31" s="39" t="s">
        <v>26</v>
      </c>
      <c r="D31" s="87"/>
      <c r="E31" s="45" t="s">
        <v>35</v>
      </c>
      <c r="F31" s="40">
        <v>2.27</v>
      </c>
      <c r="G31" s="41">
        <v>0.61</v>
      </c>
      <c r="H31" s="41"/>
      <c r="I31" s="42">
        <v>18</v>
      </c>
      <c r="J31" s="40">
        <v>0.22</v>
      </c>
      <c r="K31" s="46">
        <f t="shared" si="0"/>
        <v>2.7727272727272725</v>
      </c>
      <c r="L31" s="56"/>
      <c r="M31" s="56"/>
      <c r="N31" s="56"/>
      <c r="O31" s="56"/>
      <c r="P31" s="56"/>
      <c r="Q31" s="56"/>
      <c r="R31" s="56"/>
      <c r="S31" s="56"/>
    </row>
    <row r="32" spans="1:19" x14ac:dyDescent="0.3">
      <c r="A32" s="44">
        <v>44956</v>
      </c>
      <c r="B32" s="39" t="s">
        <v>17</v>
      </c>
      <c r="C32" s="39" t="s">
        <v>26</v>
      </c>
      <c r="D32" s="88"/>
      <c r="E32" s="45" t="s">
        <v>36</v>
      </c>
      <c r="F32" s="40">
        <v>2.27</v>
      </c>
      <c r="G32" s="41">
        <v>0.54</v>
      </c>
      <c r="H32" s="41"/>
      <c r="I32" s="42">
        <v>18</v>
      </c>
      <c r="J32" s="40">
        <v>0.22</v>
      </c>
      <c r="K32" s="46">
        <f t="shared" si="0"/>
        <v>2.4545454545454546</v>
      </c>
      <c r="L32" s="56"/>
      <c r="M32" s="56"/>
      <c r="N32" s="56"/>
      <c r="O32" s="56"/>
      <c r="P32" s="56"/>
      <c r="Q32" s="56"/>
      <c r="R32" s="56"/>
      <c r="S32" s="56"/>
    </row>
    <row r="33" spans="1:19" x14ac:dyDescent="0.3">
      <c r="A33" s="44">
        <v>44956</v>
      </c>
      <c r="B33" s="39" t="s">
        <v>17</v>
      </c>
      <c r="C33" s="39" t="s">
        <v>26</v>
      </c>
      <c r="D33" s="86" t="s">
        <v>40</v>
      </c>
      <c r="E33" s="45" t="s">
        <v>30</v>
      </c>
      <c r="F33" s="40">
        <v>2.2400000000000002</v>
      </c>
      <c r="G33" s="41">
        <v>0.56999999999999995</v>
      </c>
      <c r="H33" s="41"/>
      <c r="I33" s="42">
        <v>18</v>
      </c>
      <c r="J33" s="40">
        <v>0.22</v>
      </c>
      <c r="K33" s="46">
        <f t="shared" si="0"/>
        <v>2.5909090909090908</v>
      </c>
      <c r="L33" s="56"/>
      <c r="M33" s="56"/>
      <c r="N33" s="56"/>
      <c r="O33" s="56"/>
      <c r="P33" s="56"/>
      <c r="Q33" s="56"/>
      <c r="R33" s="56"/>
      <c r="S33" s="56"/>
    </row>
    <row r="34" spans="1:19" x14ac:dyDescent="0.3">
      <c r="A34" s="44">
        <v>44956</v>
      </c>
      <c r="B34" s="39" t="s">
        <v>17</v>
      </c>
      <c r="C34" s="39" t="s">
        <v>26</v>
      </c>
      <c r="D34" s="87"/>
      <c r="E34" s="45" t="s">
        <v>32</v>
      </c>
      <c r="F34" s="40">
        <v>2.2400000000000002</v>
      </c>
      <c r="G34" s="41">
        <v>0.52</v>
      </c>
      <c r="H34" s="41"/>
      <c r="I34" s="42">
        <v>18</v>
      </c>
      <c r="J34" s="40">
        <v>0.22</v>
      </c>
      <c r="K34" s="46">
        <f t="shared" si="0"/>
        <v>2.3636363636363638</v>
      </c>
      <c r="L34" s="56"/>
      <c r="M34" s="56"/>
      <c r="N34" s="56"/>
      <c r="O34" s="56"/>
      <c r="P34" s="56"/>
      <c r="Q34" s="56"/>
      <c r="R34" s="56"/>
      <c r="S34" s="56"/>
    </row>
    <row r="35" spans="1:19" x14ac:dyDescent="0.3">
      <c r="A35" s="44">
        <v>44956</v>
      </c>
      <c r="B35" s="39" t="s">
        <v>17</v>
      </c>
      <c r="C35" s="39" t="s">
        <v>26</v>
      </c>
      <c r="D35" s="87"/>
      <c r="E35" s="45" t="s">
        <v>35</v>
      </c>
      <c r="F35" s="40">
        <v>2.2400000000000002</v>
      </c>
      <c r="G35" s="41">
        <v>0.56000000000000005</v>
      </c>
      <c r="H35" s="41"/>
      <c r="I35" s="42">
        <v>18</v>
      </c>
      <c r="J35" s="40">
        <v>0.22</v>
      </c>
      <c r="K35" s="46">
        <f t="shared" si="0"/>
        <v>2.5454545454545459</v>
      </c>
      <c r="L35" s="56"/>
      <c r="M35" s="56"/>
      <c r="N35" s="56"/>
      <c r="O35" s="56"/>
      <c r="P35" s="56"/>
      <c r="Q35" s="56"/>
      <c r="R35" s="56"/>
      <c r="S35" s="56"/>
    </row>
    <row r="36" spans="1:19" x14ac:dyDescent="0.3">
      <c r="A36" s="44">
        <v>44956</v>
      </c>
      <c r="B36" s="39" t="s">
        <v>17</v>
      </c>
      <c r="C36" s="39" t="s">
        <v>26</v>
      </c>
      <c r="D36" s="88"/>
      <c r="E36" s="45" t="s">
        <v>36</v>
      </c>
      <c r="F36" s="40">
        <v>2.2400000000000002</v>
      </c>
      <c r="G36" s="41">
        <v>0.56000000000000005</v>
      </c>
      <c r="H36" s="41"/>
      <c r="I36" s="42">
        <v>18</v>
      </c>
      <c r="J36" s="40">
        <v>0.22</v>
      </c>
      <c r="K36" s="46">
        <f t="shared" si="0"/>
        <v>2.5454545454545459</v>
      </c>
      <c r="L36" s="56"/>
      <c r="M36" s="56"/>
      <c r="N36" s="56"/>
      <c r="O36" s="56"/>
      <c r="P36" s="56"/>
      <c r="Q36" s="56"/>
      <c r="R36" s="56"/>
      <c r="S36" s="56"/>
    </row>
    <row r="37" spans="1:19" x14ac:dyDescent="0.3">
      <c r="A37" s="44">
        <v>44956</v>
      </c>
      <c r="B37" s="39" t="s">
        <v>17</v>
      </c>
      <c r="C37" s="39" t="s">
        <v>26</v>
      </c>
      <c r="D37" s="86" t="s">
        <v>41</v>
      </c>
      <c r="E37" s="45" t="s">
        <v>30</v>
      </c>
      <c r="F37" s="40">
        <v>2.23</v>
      </c>
      <c r="G37" s="41">
        <v>0.65</v>
      </c>
      <c r="H37" s="41"/>
      <c r="I37" s="42">
        <v>18</v>
      </c>
      <c r="J37" s="40">
        <v>0.22</v>
      </c>
      <c r="K37" s="46">
        <f t="shared" si="0"/>
        <v>2.9545454545454546</v>
      </c>
      <c r="L37" s="56"/>
      <c r="M37" s="56"/>
      <c r="N37" s="56"/>
      <c r="O37" s="56"/>
      <c r="P37" s="56"/>
      <c r="Q37" s="56"/>
      <c r="R37" s="56"/>
      <c r="S37" s="56"/>
    </row>
    <row r="38" spans="1:19" x14ac:dyDescent="0.3">
      <c r="A38" s="44">
        <v>44956</v>
      </c>
      <c r="B38" s="39" t="s">
        <v>17</v>
      </c>
      <c r="C38" s="39" t="s">
        <v>26</v>
      </c>
      <c r="D38" s="87"/>
      <c r="E38" s="45" t="s">
        <v>32</v>
      </c>
      <c r="F38" s="40">
        <v>2.23</v>
      </c>
      <c r="G38" s="41">
        <v>0.52</v>
      </c>
      <c r="H38" s="41"/>
      <c r="I38" s="42">
        <v>18</v>
      </c>
      <c r="J38" s="40">
        <v>0.22</v>
      </c>
      <c r="K38" s="46">
        <f t="shared" si="0"/>
        <v>2.3636363636363638</v>
      </c>
      <c r="L38" s="56"/>
      <c r="M38" s="56"/>
      <c r="N38" s="56"/>
      <c r="O38" s="56"/>
      <c r="P38" s="56"/>
      <c r="Q38" s="56"/>
      <c r="R38" s="56"/>
      <c r="S38" s="56"/>
    </row>
    <row r="39" spans="1:19" x14ac:dyDescent="0.3">
      <c r="A39" s="44">
        <v>44956</v>
      </c>
      <c r="B39" s="39" t="s">
        <v>17</v>
      </c>
      <c r="C39" s="39" t="s">
        <v>26</v>
      </c>
      <c r="D39" s="87"/>
      <c r="E39" s="45" t="s">
        <v>35</v>
      </c>
      <c r="F39" s="40">
        <v>2.23</v>
      </c>
      <c r="G39" s="41">
        <v>0.61</v>
      </c>
      <c r="H39" s="41"/>
      <c r="I39" s="42">
        <v>18</v>
      </c>
      <c r="J39" s="40">
        <v>0.22</v>
      </c>
      <c r="K39" s="46">
        <f t="shared" si="0"/>
        <v>2.7727272727272725</v>
      </c>
      <c r="L39" s="56"/>
      <c r="M39" s="56"/>
      <c r="N39" s="56"/>
      <c r="O39" s="56"/>
      <c r="P39" s="56"/>
      <c r="Q39" s="56"/>
      <c r="R39" s="56"/>
      <c r="S39" s="56"/>
    </row>
    <row r="40" spans="1:19" x14ac:dyDescent="0.3">
      <c r="A40" s="44">
        <v>44956</v>
      </c>
      <c r="B40" s="39" t="s">
        <v>17</v>
      </c>
      <c r="C40" s="39" t="s">
        <v>26</v>
      </c>
      <c r="D40" s="88"/>
      <c r="E40" s="45" t="s">
        <v>36</v>
      </c>
      <c r="F40" s="40">
        <v>2.23</v>
      </c>
      <c r="G40" s="41">
        <v>0.56999999999999995</v>
      </c>
      <c r="H40" s="41"/>
      <c r="I40" s="42">
        <v>18</v>
      </c>
      <c r="J40" s="40">
        <v>0.22</v>
      </c>
      <c r="K40" s="46">
        <f t="shared" si="0"/>
        <v>2.5909090909090908</v>
      </c>
      <c r="L40" s="56"/>
      <c r="M40" s="56"/>
      <c r="N40" s="56"/>
      <c r="O40" s="56"/>
      <c r="P40" s="56"/>
      <c r="Q40" s="56"/>
      <c r="R40" s="56"/>
      <c r="S40" s="56"/>
    </row>
    <row r="41" spans="1:19" x14ac:dyDescent="0.3">
      <c r="A41" s="44">
        <v>44956</v>
      </c>
      <c r="B41" s="39" t="s">
        <v>17</v>
      </c>
      <c r="C41" s="39" t="s">
        <v>26</v>
      </c>
      <c r="D41" s="86" t="s">
        <v>42</v>
      </c>
      <c r="E41" s="45" t="s">
        <v>30</v>
      </c>
      <c r="F41" s="40">
        <v>2.23</v>
      </c>
      <c r="G41" s="41">
        <v>0.62</v>
      </c>
      <c r="H41" s="41"/>
      <c r="I41" s="42">
        <v>18</v>
      </c>
      <c r="J41" s="40">
        <v>0.22</v>
      </c>
      <c r="K41" s="46">
        <f t="shared" si="0"/>
        <v>2.8181818181818183</v>
      </c>
      <c r="L41" s="56"/>
      <c r="M41" s="56"/>
      <c r="N41" s="56"/>
      <c r="O41" s="56"/>
      <c r="P41" s="56"/>
      <c r="Q41" s="56"/>
      <c r="R41" s="56"/>
      <c r="S41" s="56"/>
    </row>
    <row r="42" spans="1:19" x14ac:dyDescent="0.3">
      <c r="A42" s="44">
        <v>44956</v>
      </c>
      <c r="B42" s="39" t="s">
        <v>17</v>
      </c>
      <c r="C42" s="39" t="s">
        <v>26</v>
      </c>
      <c r="D42" s="87"/>
      <c r="E42" s="45" t="s">
        <v>32</v>
      </c>
      <c r="F42" s="40">
        <v>2.23</v>
      </c>
      <c r="G42" s="41">
        <v>0.54</v>
      </c>
      <c r="H42" s="41"/>
      <c r="I42" s="42">
        <v>18</v>
      </c>
      <c r="J42" s="40">
        <v>0.22</v>
      </c>
      <c r="K42" s="46">
        <f t="shared" si="0"/>
        <v>2.4545454545454546</v>
      </c>
      <c r="L42" s="56"/>
      <c r="M42" s="56"/>
      <c r="N42" s="56"/>
      <c r="O42" s="56"/>
      <c r="P42" s="56"/>
      <c r="Q42" s="56"/>
      <c r="R42" s="56"/>
      <c r="S42" s="56"/>
    </row>
    <row r="43" spans="1:19" x14ac:dyDescent="0.3">
      <c r="A43" s="44">
        <v>44956</v>
      </c>
      <c r="B43" s="39" t="s">
        <v>17</v>
      </c>
      <c r="C43" s="39" t="s">
        <v>26</v>
      </c>
      <c r="D43" s="87"/>
      <c r="E43" s="45" t="s">
        <v>35</v>
      </c>
      <c r="F43" s="40">
        <v>2.23</v>
      </c>
      <c r="G43" s="41">
        <v>0.61</v>
      </c>
      <c r="H43" s="41"/>
      <c r="I43" s="42">
        <v>18</v>
      </c>
      <c r="J43" s="40">
        <v>0.22</v>
      </c>
      <c r="K43" s="46">
        <f t="shared" si="0"/>
        <v>2.7727272727272725</v>
      </c>
      <c r="L43" s="56"/>
      <c r="M43" s="56"/>
      <c r="N43" s="56"/>
      <c r="O43" s="56"/>
      <c r="P43" s="56"/>
      <c r="Q43" s="56"/>
      <c r="R43" s="56"/>
      <c r="S43" s="56"/>
    </row>
    <row r="44" spans="1:19" x14ac:dyDescent="0.3">
      <c r="A44" s="44">
        <v>44956</v>
      </c>
      <c r="B44" s="39" t="s">
        <v>17</v>
      </c>
      <c r="C44" s="39" t="s">
        <v>26</v>
      </c>
      <c r="D44" s="88"/>
      <c r="E44" s="45" t="s">
        <v>36</v>
      </c>
      <c r="F44" s="40">
        <v>2.23</v>
      </c>
      <c r="G44" s="41">
        <v>0.56000000000000005</v>
      </c>
      <c r="H44" s="41"/>
      <c r="I44" s="42">
        <v>18</v>
      </c>
      <c r="J44" s="40">
        <v>0.22</v>
      </c>
      <c r="K44" s="46">
        <f t="shared" si="0"/>
        <v>2.5454545454545459</v>
      </c>
      <c r="L44" s="56"/>
      <c r="M44" s="56"/>
      <c r="N44" s="56"/>
      <c r="O44" s="56"/>
      <c r="P44" s="56"/>
      <c r="Q44" s="56"/>
      <c r="R44" s="56"/>
      <c r="S44" s="56"/>
    </row>
    <row r="45" spans="1:19" x14ac:dyDescent="0.3">
      <c r="A45" s="44">
        <v>44956</v>
      </c>
      <c r="B45" s="39" t="s">
        <v>17</v>
      </c>
      <c r="C45" s="39" t="s">
        <v>26</v>
      </c>
      <c r="D45" s="86" t="s">
        <v>43</v>
      </c>
      <c r="E45" s="45" t="s">
        <v>30</v>
      </c>
      <c r="F45" s="40">
        <v>2.25</v>
      </c>
      <c r="G45" s="41">
        <v>0.6</v>
      </c>
      <c r="H45" s="41"/>
      <c r="I45" s="42">
        <v>18</v>
      </c>
      <c r="J45" s="40">
        <v>0.22</v>
      </c>
      <c r="K45" s="46">
        <f t="shared" si="0"/>
        <v>2.7272727272727271</v>
      </c>
      <c r="L45" s="56"/>
      <c r="M45" s="56"/>
      <c r="N45" s="56"/>
      <c r="O45" s="56"/>
      <c r="P45" s="56"/>
      <c r="Q45" s="56"/>
      <c r="R45" s="56"/>
      <c r="S45" s="56"/>
    </row>
    <row r="46" spans="1:19" x14ac:dyDescent="0.3">
      <c r="A46" s="44">
        <v>44956</v>
      </c>
      <c r="B46" s="39" t="s">
        <v>17</v>
      </c>
      <c r="C46" s="39" t="s">
        <v>26</v>
      </c>
      <c r="D46" s="87"/>
      <c r="E46" s="45" t="s">
        <v>32</v>
      </c>
      <c r="F46" s="40">
        <v>2.25</v>
      </c>
      <c r="G46" s="41">
        <v>0.53</v>
      </c>
      <c r="H46" s="41"/>
      <c r="I46" s="42">
        <v>18</v>
      </c>
      <c r="J46" s="40">
        <v>0.22</v>
      </c>
      <c r="K46" s="46">
        <f t="shared" si="0"/>
        <v>2.4090909090909092</v>
      </c>
      <c r="L46" s="56"/>
      <c r="M46" s="56"/>
      <c r="N46" s="56"/>
      <c r="O46" s="56"/>
      <c r="P46" s="56"/>
      <c r="Q46" s="56"/>
      <c r="R46" s="56"/>
      <c r="S46" s="56"/>
    </row>
    <row r="47" spans="1:19" x14ac:dyDescent="0.3">
      <c r="A47" s="44">
        <v>44956</v>
      </c>
      <c r="B47" s="39" t="s">
        <v>17</v>
      </c>
      <c r="C47" s="39" t="s">
        <v>26</v>
      </c>
      <c r="D47" s="87"/>
      <c r="E47" s="45" t="s">
        <v>35</v>
      </c>
      <c r="F47" s="40">
        <v>2.25</v>
      </c>
      <c r="G47" s="41">
        <v>0.53</v>
      </c>
      <c r="H47" s="41"/>
      <c r="I47" s="42">
        <v>18</v>
      </c>
      <c r="J47" s="40">
        <v>0.22</v>
      </c>
      <c r="K47" s="46">
        <f t="shared" si="0"/>
        <v>2.4090909090909092</v>
      </c>
      <c r="L47" s="56"/>
      <c r="M47" s="56"/>
      <c r="N47" s="56"/>
      <c r="O47" s="56"/>
      <c r="P47" s="56"/>
      <c r="Q47" s="56"/>
      <c r="R47" s="56"/>
      <c r="S47" s="56"/>
    </row>
    <row r="48" spans="1:19" x14ac:dyDescent="0.3">
      <c r="A48" s="44">
        <v>44956</v>
      </c>
      <c r="B48" s="39" t="s">
        <v>17</v>
      </c>
      <c r="C48" s="39" t="s">
        <v>26</v>
      </c>
      <c r="D48" s="88"/>
      <c r="E48" s="45" t="s">
        <v>36</v>
      </c>
      <c r="F48" s="40">
        <v>2.25</v>
      </c>
      <c r="G48" s="41">
        <v>0.56999999999999995</v>
      </c>
      <c r="H48" s="41"/>
      <c r="I48" s="42">
        <v>18</v>
      </c>
      <c r="J48" s="40">
        <v>0.22</v>
      </c>
      <c r="K48" s="46">
        <f t="shared" si="0"/>
        <v>2.5909090909090908</v>
      </c>
      <c r="L48" s="56"/>
      <c r="M48" s="56"/>
      <c r="N48" s="56"/>
      <c r="O48" s="56"/>
      <c r="P48" s="56"/>
      <c r="Q48" s="56"/>
      <c r="R48" s="56"/>
      <c r="S48" s="56"/>
    </row>
    <row r="49" spans="1:19" x14ac:dyDescent="0.3">
      <c r="A49" s="44">
        <v>44956</v>
      </c>
      <c r="B49" s="39" t="s">
        <v>17</v>
      </c>
      <c r="C49" s="39" t="s">
        <v>26</v>
      </c>
      <c r="D49" s="86" t="s">
        <v>44</v>
      </c>
      <c r="E49" s="45" t="s">
        <v>30</v>
      </c>
      <c r="F49" s="40">
        <v>2.25</v>
      </c>
      <c r="G49" s="41">
        <v>0.54</v>
      </c>
      <c r="H49" s="41"/>
      <c r="I49" s="42">
        <v>18</v>
      </c>
      <c r="J49" s="40">
        <v>0.22</v>
      </c>
      <c r="K49" s="46">
        <f t="shared" si="0"/>
        <v>2.4545454545454546</v>
      </c>
      <c r="L49" s="56"/>
      <c r="M49" s="56"/>
      <c r="N49" s="56"/>
      <c r="O49" s="56"/>
      <c r="P49" s="56"/>
      <c r="Q49" s="56"/>
      <c r="R49" s="56"/>
      <c r="S49" s="56"/>
    </row>
    <row r="50" spans="1:19" x14ac:dyDescent="0.3">
      <c r="A50" s="44">
        <v>44956</v>
      </c>
      <c r="B50" s="39" t="s">
        <v>17</v>
      </c>
      <c r="C50" s="39" t="s">
        <v>26</v>
      </c>
      <c r="D50" s="87"/>
      <c r="E50" s="45" t="s">
        <v>32</v>
      </c>
      <c r="F50" s="40">
        <v>2.25</v>
      </c>
      <c r="G50" s="41">
        <v>0.55000000000000004</v>
      </c>
      <c r="H50" s="41"/>
      <c r="I50" s="42">
        <v>18</v>
      </c>
      <c r="J50" s="40">
        <v>0.22</v>
      </c>
      <c r="K50" s="46">
        <f t="shared" si="0"/>
        <v>2.5</v>
      </c>
      <c r="L50" s="56"/>
      <c r="M50" s="56"/>
      <c r="N50" s="56"/>
      <c r="O50" s="56"/>
      <c r="P50" s="56"/>
      <c r="Q50" s="56"/>
      <c r="R50" s="56"/>
      <c r="S50" s="56"/>
    </row>
    <row r="51" spans="1:19" x14ac:dyDescent="0.3">
      <c r="A51" s="44">
        <v>44956</v>
      </c>
      <c r="B51" s="39" t="s">
        <v>17</v>
      </c>
      <c r="C51" s="39" t="s">
        <v>26</v>
      </c>
      <c r="D51" s="87"/>
      <c r="E51" s="45" t="s">
        <v>35</v>
      </c>
      <c r="F51" s="40">
        <v>2.25</v>
      </c>
      <c r="G51" s="41">
        <v>0.53</v>
      </c>
      <c r="H51" s="41"/>
      <c r="I51" s="42">
        <v>18</v>
      </c>
      <c r="J51" s="40">
        <v>0.22</v>
      </c>
      <c r="K51" s="46">
        <f t="shared" si="0"/>
        <v>2.4090909090909092</v>
      </c>
      <c r="L51" s="56"/>
      <c r="M51" s="56"/>
      <c r="N51" s="56"/>
      <c r="O51" s="56"/>
      <c r="P51" s="56"/>
      <c r="Q51" s="56"/>
      <c r="R51" s="56"/>
      <c r="S51" s="56"/>
    </row>
    <row r="52" spans="1:19" x14ac:dyDescent="0.3">
      <c r="A52" s="44">
        <v>44956</v>
      </c>
      <c r="B52" s="39" t="s">
        <v>17</v>
      </c>
      <c r="C52" s="39" t="s">
        <v>26</v>
      </c>
      <c r="D52" s="88"/>
      <c r="E52" s="45" t="s">
        <v>36</v>
      </c>
      <c r="F52" s="40">
        <v>2.25</v>
      </c>
      <c r="G52" s="41">
        <v>0.52</v>
      </c>
      <c r="H52" s="41"/>
      <c r="I52" s="42">
        <v>18</v>
      </c>
      <c r="J52" s="40">
        <v>0.22</v>
      </c>
      <c r="K52" s="46">
        <f t="shared" si="0"/>
        <v>2.3636363636363638</v>
      </c>
      <c r="L52" s="56"/>
      <c r="M52" s="56"/>
      <c r="N52" s="56"/>
      <c r="O52" s="56"/>
      <c r="P52" s="56"/>
      <c r="Q52" s="56"/>
      <c r="R52" s="56"/>
      <c r="S52" s="56"/>
    </row>
    <row r="53" spans="1:19" x14ac:dyDescent="0.3">
      <c r="A53" s="44">
        <v>44956</v>
      </c>
      <c r="B53" s="39" t="s">
        <v>17</v>
      </c>
      <c r="C53" s="39" t="s">
        <v>26</v>
      </c>
      <c r="D53" s="86" t="s">
        <v>45</v>
      </c>
      <c r="E53" s="45" t="s">
        <v>30</v>
      </c>
      <c r="F53" s="40">
        <v>2.2400000000000002</v>
      </c>
      <c r="G53" s="41">
        <v>0.53</v>
      </c>
      <c r="H53" s="41"/>
      <c r="I53" s="42">
        <v>18</v>
      </c>
      <c r="J53" s="40">
        <v>0.22</v>
      </c>
      <c r="K53" s="46">
        <f t="shared" si="0"/>
        <v>2.4090909090909092</v>
      </c>
      <c r="L53" s="56"/>
      <c r="M53" s="56"/>
      <c r="N53" s="56"/>
      <c r="O53" s="56"/>
      <c r="P53" s="56"/>
      <c r="Q53" s="56"/>
      <c r="R53" s="56"/>
      <c r="S53" s="56"/>
    </row>
    <row r="54" spans="1:19" x14ac:dyDescent="0.3">
      <c r="A54" s="44">
        <v>44956</v>
      </c>
      <c r="B54" s="39" t="s">
        <v>17</v>
      </c>
      <c r="C54" s="39" t="s">
        <v>26</v>
      </c>
      <c r="D54" s="87"/>
      <c r="E54" s="45" t="s">
        <v>32</v>
      </c>
      <c r="F54" s="40">
        <v>2.2400000000000002</v>
      </c>
      <c r="G54" s="41">
        <v>0.52</v>
      </c>
      <c r="H54" s="41"/>
      <c r="I54" s="42">
        <v>18</v>
      </c>
      <c r="J54" s="40">
        <v>0.22</v>
      </c>
      <c r="K54" s="46">
        <f t="shared" si="0"/>
        <v>2.3636363636363638</v>
      </c>
      <c r="L54" s="56"/>
      <c r="M54" s="56"/>
      <c r="N54" s="56"/>
      <c r="O54" s="56"/>
      <c r="P54" s="56"/>
      <c r="Q54" s="56"/>
      <c r="R54" s="56"/>
      <c r="S54" s="56"/>
    </row>
    <row r="55" spans="1:19" x14ac:dyDescent="0.3">
      <c r="A55" s="44">
        <v>44956</v>
      </c>
      <c r="B55" s="39" t="s">
        <v>17</v>
      </c>
      <c r="C55" s="39" t="s">
        <v>26</v>
      </c>
      <c r="D55" s="87"/>
      <c r="E55" s="45" t="s">
        <v>35</v>
      </c>
      <c r="F55" s="40">
        <v>2.2400000000000002</v>
      </c>
      <c r="G55" s="41">
        <v>0.49</v>
      </c>
      <c r="H55" s="41"/>
      <c r="I55" s="42">
        <v>18</v>
      </c>
      <c r="J55" s="40">
        <v>0.22</v>
      </c>
      <c r="K55" s="46">
        <f t="shared" si="0"/>
        <v>2.2272727272727271</v>
      </c>
      <c r="L55" s="56"/>
      <c r="M55" s="56"/>
      <c r="N55" s="56"/>
      <c r="O55" s="56"/>
      <c r="P55" s="56"/>
      <c r="Q55" s="56"/>
      <c r="R55" s="56"/>
      <c r="S55" s="56"/>
    </row>
    <row r="56" spans="1:19" x14ac:dyDescent="0.3">
      <c r="A56" s="44">
        <v>44956</v>
      </c>
      <c r="B56" s="39" t="s">
        <v>17</v>
      </c>
      <c r="C56" s="39" t="s">
        <v>26</v>
      </c>
      <c r="D56" s="88"/>
      <c r="E56" s="45" t="s">
        <v>36</v>
      </c>
      <c r="F56" s="40">
        <v>2.2400000000000002</v>
      </c>
      <c r="G56" s="41">
        <v>0.56999999999999995</v>
      </c>
      <c r="H56" s="41"/>
      <c r="I56" s="42">
        <v>18</v>
      </c>
      <c r="J56" s="40">
        <v>0.22</v>
      </c>
      <c r="K56" s="46">
        <f t="shared" si="0"/>
        <v>2.5909090909090908</v>
      </c>
      <c r="L56" s="56"/>
      <c r="M56" s="56"/>
      <c r="N56" s="56"/>
      <c r="O56" s="56"/>
      <c r="P56" s="56"/>
      <c r="Q56" s="56"/>
      <c r="R56" s="56"/>
      <c r="S56" s="56"/>
    </row>
    <row r="57" spans="1:19" s="47" customFormat="1" x14ac:dyDescent="0.3">
      <c r="A57" s="44">
        <v>44956</v>
      </c>
      <c r="B57" s="39" t="s">
        <v>17</v>
      </c>
      <c r="C57" s="39" t="s">
        <v>26</v>
      </c>
      <c r="D57" s="86" t="s">
        <v>46</v>
      </c>
      <c r="E57" s="45" t="s">
        <v>30</v>
      </c>
      <c r="F57" s="40">
        <v>2.21</v>
      </c>
      <c r="G57" s="41">
        <v>0.55000000000000004</v>
      </c>
      <c r="H57" s="41"/>
      <c r="I57" s="42">
        <v>18</v>
      </c>
      <c r="J57" s="40">
        <v>0.22</v>
      </c>
      <c r="K57" s="46">
        <f t="shared" si="0"/>
        <v>2.5</v>
      </c>
      <c r="L57" s="60"/>
      <c r="M57" s="60"/>
      <c r="N57" s="60"/>
      <c r="O57" s="60"/>
      <c r="P57" s="60"/>
      <c r="Q57" s="60"/>
      <c r="R57" s="60"/>
      <c r="S57" s="60"/>
    </row>
    <row r="58" spans="1:19" x14ac:dyDescent="0.3">
      <c r="A58" s="44">
        <v>44956</v>
      </c>
      <c r="B58" s="39" t="s">
        <v>17</v>
      </c>
      <c r="C58" s="39" t="s">
        <v>26</v>
      </c>
      <c r="D58" s="87"/>
      <c r="E58" s="45" t="s">
        <v>32</v>
      </c>
      <c r="F58" s="40">
        <v>2.21</v>
      </c>
      <c r="G58" s="41">
        <v>0.59</v>
      </c>
      <c r="H58" s="41"/>
      <c r="I58" s="42">
        <v>18</v>
      </c>
      <c r="J58" s="40">
        <v>0.22</v>
      </c>
      <c r="K58" s="46">
        <f t="shared" si="0"/>
        <v>2.6818181818181817</v>
      </c>
      <c r="L58" s="56"/>
      <c r="M58" s="56"/>
      <c r="N58" s="56"/>
      <c r="O58" s="56"/>
      <c r="P58" s="56"/>
      <c r="Q58" s="56"/>
      <c r="R58" s="56"/>
      <c r="S58" s="56"/>
    </row>
    <row r="59" spans="1:19" x14ac:dyDescent="0.3">
      <c r="A59" s="44">
        <v>44956</v>
      </c>
      <c r="B59" s="39" t="s">
        <v>17</v>
      </c>
      <c r="C59" s="39" t="s">
        <v>26</v>
      </c>
      <c r="D59" s="87"/>
      <c r="E59" s="45" t="s">
        <v>35</v>
      </c>
      <c r="F59" s="40">
        <v>2.21</v>
      </c>
      <c r="G59" s="41">
        <v>0.52</v>
      </c>
      <c r="H59" s="41"/>
      <c r="I59" s="42">
        <v>18</v>
      </c>
      <c r="J59" s="40">
        <v>0.22</v>
      </c>
      <c r="K59" s="46">
        <f t="shared" si="0"/>
        <v>2.3636363636363638</v>
      </c>
      <c r="L59" s="56"/>
      <c r="M59" s="56"/>
      <c r="N59" s="56"/>
      <c r="O59" s="56"/>
      <c r="P59" s="56"/>
      <c r="Q59" s="56"/>
      <c r="R59" s="56"/>
      <c r="S59" s="56"/>
    </row>
    <row r="60" spans="1:19" x14ac:dyDescent="0.3">
      <c r="A60" s="44">
        <v>44956</v>
      </c>
      <c r="B60" s="39" t="s">
        <v>17</v>
      </c>
      <c r="C60" s="39" t="s">
        <v>26</v>
      </c>
      <c r="D60" s="88"/>
      <c r="E60" s="45" t="s">
        <v>36</v>
      </c>
      <c r="F60" s="40">
        <v>2.21</v>
      </c>
      <c r="G60" s="41">
        <v>0.59</v>
      </c>
      <c r="H60" s="41"/>
      <c r="I60" s="42">
        <v>18</v>
      </c>
      <c r="J60" s="40">
        <v>0.22</v>
      </c>
      <c r="K60" s="46">
        <f t="shared" si="0"/>
        <v>2.6818181818181817</v>
      </c>
      <c r="L60" s="56"/>
      <c r="M60" s="56"/>
      <c r="N60" s="56"/>
      <c r="O60" s="56"/>
      <c r="P60" s="56"/>
      <c r="Q60" s="56"/>
      <c r="R60" s="56"/>
      <c r="S60" s="56"/>
    </row>
    <row r="61" spans="1:19" x14ac:dyDescent="0.3">
      <c r="A61" s="44">
        <v>44956</v>
      </c>
      <c r="B61" s="39" t="s">
        <v>17</v>
      </c>
      <c r="C61" s="39" t="s">
        <v>26</v>
      </c>
      <c r="D61" s="86" t="s">
        <v>47</v>
      </c>
      <c r="E61" s="45" t="s">
        <v>30</v>
      </c>
      <c r="F61" s="40">
        <v>2.13</v>
      </c>
      <c r="G61" s="41">
        <v>0.62</v>
      </c>
      <c r="H61" s="41"/>
      <c r="I61" s="42">
        <v>18</v>
      </c>
      <c r="J61" s="40">
        <v>0.22</v>
      </c>
      <c r="K61" s="46">
        <f t="shared" si="0"/>
        <v>2.8181818181818183</v>
      </c>
      <c r="L61" s="56"/>
      <c r="M61" s="56"/>
      <c r="N61" s="56"/>
      <c r="O61" s="56"/>
      <c r="P61" s="56"/>
      <c r="Q61" s="56"/>
      <c r="R61" s="56"/>
      <c r="S61" s="56"/>
    </row>
    <row r="62" spans="1:19" x14ac:dyDescent="0.3">
      <c r="A62" s="44">
        <v>44956</v>
      </c>
      <c r="B62" s="39" t="s">
        <v>17</v>
      </c>
      <c r="C62" s="39" t="s">
        <v>26</v>
      </c>
      <c r="D62" s="87"/>
      <c r="E62" s="45" t="s">
        <v>32</v>
      </c>
      <c r="F62" s="40">
        <v>2.13</v>
      </c>
      <c r="G62" s="41">
        <v>0.59</v>
      </c>
      <c r="H62" s="41"/>
      <c r="I62" s="42">
        <v>18</v>
      </c>
      <c r="J62" s="40">
        <v>0.22</v>
      </c>
      <c r="K62" s="46">
        <f t="shared" si="0"/>
        <v>2.6818181818181817</v>
      </c>
      <c r="L62" s="56"/>
      <c r="M62" s="56"/>
      <c r="N62" s="56"/>
      <c r="O62" s="56"/>
      <c r="P62" s="56"/>
      <c r="Q62" s="56"/>
      <c r="R62" s="56"/>
      <c r="S62" s="56"/>
    </row>
    <row r="63" spans="1:19" x14ac:dyDescent="0.3">
      <c r="A63" s="44">
        <v>44956</v>
      </c>
      <c r="B63" s="39" t="s">
        <v>17</v>
      </c>
      <c r="C63" s="39" t="s">
        <v>26</v>
      </c>
      <c r="D63" s="87"/>
      <c r="E63" s="45" t="s">
        <v>35</v>
      </c>
      <c r="F63" s="40">
        <v>2.13</v>
      </c>
      <c r="G63" s="41">
        <v>0.56000000000000005</v>
      </c>
      <c r="H63" s="41"/>
      <c r="I63" s="42">
        <v>18</v>
      </c>
      <c r="J63" s="40">
        <v>0.22</v>
      </c>
      <c r="K63" s="46">
        <f t="shared" si="0"/>
        <v>2.5454545454545459</v>
      </c>
      <c r="L63" s="56"/>
      <c r="M63" s="56"/>
      <c r="N63" s="56"/>
      <c r="O63" s="56"/>
      <c r="P63" s="56"/>
      <c r="Q63" s="56"/>
      <c r="R63" s="56"/>
      <c r="S63" s="56"/>
    </row>
    <row r="64" spans="1:19" x14ac:dyDescent="0.3">
      <c r="A64" s="44">
        <v>44956</v>
      </c>
      <c r="B64" s="39" t="s">
        <v>17</v>
      </c>
      <c r="C64" s="39" t="s">
        <v>26</v>
      </c>
      <c r="D64" s="88"/>
      <c r="E64" s="45" t="s">
        <v>36</v>
      </c>
      <c r="F64" s="40">
        <v>2.13</v>
      </c>
      <c r="G64" s="41">
        <v>0.56000000000000005</v>
      </c>
      <c r="H64" s="41"/>
      <c r="I64" s="42">
        <v>18</v>
      </c>
      <c r="J64" s="40">
        <v>0.22</v>
      </c>
      <c r="K64" s="46">
        <f t="shared" si="0"/>
        <v>2.5454545454545459</v>
      </c>
      <c r="L64" s="56"/>
      <c r="M64" s="56"/>
      <c r="N64" s="56"/>
      <c r="O64" s="56"/>
      <c r="P64" s="56"/>
      <c r="Q64" s="56"/>
      <c r="R64" s="56"/>
      <c r="S64" s="56"/>
    </row>
    <row r="65" spans="1:19" x14ac:dyDescent="0.3">
      <c r="A65" s="44">
        <v>44956</v>
      </c>
      <c r="B65" s="39" t="s">
        <v>17</v>
      </c>
      <c r="C65" s="39" t="s">
        <v>26</v>
      </c>
      <c r="D65" s="86" t="s">
        <v>48</v>
      </c>
      <c r="E65" s="45" t="s">
        <v>30</v>
      </c>
      <c r="F65" s="40">
        <v>2.27</v>
      </c>
      <c r="G65" s="41">
        <v>0.56999999999999995</v>
      </c>
      <c r="H65" s="41"/>
      <c r="I65" s="42">
        <v>18</v>
      </c>
      <c r="J65" s="40">
        <v>0.22</v>
      </c>
      <c r="K65" s="46">
        <f t="shared" si="0"/>
        <v>2.5909090909090908</v>
      </c>
      <c r="L65" s="56"/>
      <c r="M65" s="56"/>
      <c r="N65" s="56"/>
      <c r="O65" s="56"/>
      <c r="P65" s="56"/>
      <c r="Q65" s="56"/>
      <c r="R65" s="56"/>
      <c r="S65" s="56"/>
    </row>
    <row r="66" spans="1:19" x14ac:dyDescent="0.3">
      <c r="A66" s="44">
        <v>44956</v>
      </c>
      <c r="B66" s="39" t="s">
        <v>17</v>
      </c>
      <c r="C66" s="39" t="s">
        <v>26</v>
      </c>
      <c r="D66" s="87"/>
      <c r="E66" s="45" t="s">
        <v>32</v>
      </c>
      <c r="F66" s="40">
        <v>2.27</v>
      </c>
      <c r="G66" s="41">
        <v>0.59</v>
      </c>
      <c r="H66" s="41"/>
      <c r="I66" s="42">
        <v>18</v>
      </c>
      <c r="J66" s="40">
        <v>0.22</v>
      </c>
      <c r="K66" s="46">
        <f t="shared" si="0"/>
        <v>2.6818181818181817</v>
      </c>
      <c r="L66" s="56"/>
      <c r="M66" s="56"/>
      <c r="N66" s="56"/>
      <c r="O66" s="56"/>
      <c r="P66" s="56"/>
      <c r="Q66" s="56"/>
      <c r="R66" s="56"/>
      <c r="S66" s="56"/>
    </row>
    <row r="67" spans="1:19" x14ac:dyDescent="0.3">
      <c r="A67" s="44">
        <v>44956</v>
      </c>
      <c r="B67" s="39" t="s">
        <v>17</v>
      </c>
      <c r="C67" s="39" t="s">
        <v>26</v>
      </c>
      <c r="D67" s="87"/>
      <c r="E67" s="45" t="s">
        <v>35</v>
      </c>
      <c r="F67" s="40">
        <v>2.27</v>
      </c>
      <c r="G67" s="41">
        <v>0.56000000000000005</v>
      </c>
      <c r="H67" s="41"/>
      <c r="I67" s="42">
        <v>18</v>
      </c>
      <c r="J67" s="40">
        <v>0.22</v>
      </c>
      <c r="K67" s="46">
        <f t="shared" si="0"/>
        <v>2.5454545454545459</v>
      </c>
      <c r="L67" s="56"/>
      <c r="M67" s="56"/>
      <c r="N67" s="56"/>
      <c r="O67" s="56"/>
      <c r="P67" s="56"/>
      <c r="Q67" s="56"/>
      <c r="R67" s="56"/>
      <c r="S67" s="56"/>
    </row>
    <row r="68" spans="1:19" x14ac:dyDescent="0.3">
      <c r="A68" s="44">
        <v>44956</v>
      </c>
      <c r="B68" s="39" t="s">
        <v>17</v>
      </c>
      <c r="C68" s="39" t="s">
        <v>26</v>
      </c>
      <c r="D68" s="88"/>
      <c r="E68" s="45" t="s">
        <v>36</v>
      </c>
      <c r="F68" s="40">
        <v>2.27</v>
      </c>
      <c r="G68" s="41">
        <v>0.59</v>
      </c>
      <c r="H68" s="41"/>
      <c r="I68" s="42">
        <v>18</v>
      </c>
      <c r="J68" s="40">
        <v>0.22</v>
      </c>
      <c r="K68" s="46">
        <f t="shared" si="0"/>
        <v>2.6818181818181817</v>
      </c>
      <c r="L68" s="56"/>
      <c r="M68" s="56"/>
      <c r="N68" s="56"/>
      <c r="O68" s="56"/>
      <c r="P68" s="56"/>
      <c r="Q68" s="56"/>
      <c r="R68" s="56"/>
      <c r="S68" s="56"/>
    </row>
    <row r="69" spans="1:19" x14ac:dyDescent="0.3">
      <c r="A69" s="44">
        <v>44956</v>
      </c>
      <c r="B69" s="39" t="s">
        <v>17</v>
      </c>
      <c r="C69" s="39" t="s">
        <v>26</v>
      </c>
      <c r="D69" s="86" t="s">
        <v>49</v>
      </c>
      <c r="E69" s="45" t="s">
        <v>30</v>
      </c>
      <c r="F69" s="40">
        <v>2.2400000000000002</v>
      </c>
      <c r="G69" s="41">
        <v>0.59</v>
      </c>
      <c r="H69" s="41"/>
      <c r="I69" s="42">
        <v>18</v>
      </c>
      <c r="J69" s="40">
        <v>0.22</v>
      </c>
      <c r="K69" s="46">
        <f t="shared" si="0"/>
        <v>2.6818181818181817</v>
      </c>
      <c r="L69" s="56"/>
      <c r="M69" s="56"/>
      <c r="N69" s="56"/>
      <c r="O69" s="56"/>
      <c r="P69" s="56"/>
      <c r="Q69" s="56"/>
      <c r="R69" s="56"/>
      <c r="S69" s="56"/>
    </row>
    <row r="70" spans="1:19" x14ac:dyDescent="0.3">
      <c r="A70" s="44">
        <v>44956</v>
      </c>
      <c r="B70" s="39" t="s">
        <v>17</v>
      </c>
      <c r="C70" s="39" t="s">
        <v>26</v>
      </c>
      <c r="D70" s="87"/>
      <c r="E70" s="45" t="s">
        <v>32</v>
      </c>
      <c r="F70" s="40">
        <v>2.2400000000000002</v>
      </c>
      <c r="G70" s="41">
        <v>0.59</v>
      </c>
      <c r="H70" s="41"/>
      <c r="I70" s="42">
        <v>18</v>
      </c>
      <c r="J70" s="40">
        <v>0.22</v>
      </c>
      <c r="K70" s="46">
        <f t="shared" ref="K70:K100" si="1">G70/J70</f>
        <v>2.6818181818181817</v>
      </c>
      <c r="L70" s="56"/>
      <c r="M70" s="56"/>
      <c r="N70" s="56"/>
      <c r="O70" s="56"/>
      <c r="P70" s="56"/>
      <c r="Q70" s="56"/>
      <c r="R70" s="56"/>
      <c r="S70" s="56"/>
    </row>
    <row r="71" spans="1:19" x14ac:dyDescent="0.3">
      <c r="A71" s="44">
        <v>44956</v>
      </c>
      <c r="B71" s="39" t="s">
        <v>17</v>
      </c>
      <c r="C71" s="39" t="s">
        <v>26</v>
      </c>
      <c r="D71" s="87"/>
      <c r="E71" s="45" t="s">
        <v>35</v>
      </c>
      <c r="F71" s="40">
        <v>2.2400000000000002</v>
      </c>
      <c r="G71" s="41">
        <v>0.54</v>
      </c>
      <c r="H71" s="41"/>
      <c r="I71" s="42">
        <v>18</v>
      </c>
      <c r="J71" s="40">
        <v>0.22</v>
      </c>
      <c r="K71" s="46">
        <f t="shared" si="1"/>
        <v>2.4545454545454546</v>
      </c>
      <c r="L71" s="56"/>
      <c r="M71" s="56"/>
      <c r="N71" s="56"/>
      <c r="O71" s="56"/>
      <c r="P71" s="56"/>
      <c r="Q71" s="56"/>
      <c r="R71" s="56"/>
      <c r="S71" s="56"/>
    </row>
    <row r="72" spans="1:19" x14ac:dyDescent="0.3">
      <c r="A72" s="44">
        <v>44956</v>
      </c>
      <c r="B72" s="39" t="s">
        <v>17</v>
      </c>
      <c r="C72" s="39" t="s">
        <v>26</v>
      </c>
      <c r="D72" s="88"/>
      <c r="E72" s="45" t="s">
        <v>36</v>
      </c>
      <c r="F72" s="40">
        <v>2.2400000000000002</v>
      </c>
      <c r="G72" s="41">
        <v>0.55000000000000004</v>
      </c>
      <c r="H72" s="41"/>
      <c r="I72" s="42">
        <v>18</v>
      </c>
      <c r="J72" s="40">
        <v>0.22</v>
      </c>
      <c r="K72" s="46">
        <f t="shared" si="1"/>
        <v>2.5</v>
      </c>
      <c r="L72" s="56"/>
      <c r="M72" s="56"/>
      <c r="N72" s="56"/>
      <c r="O72" s="56"/>
      <c r="P72" s="56"/>
      <c r="Q72" s="56"/>
      <c r="R72" s="56"/>
      <c r="S72" s="56"/>
    </row>
    <row r="73" spans="1:19" x14ac:dyDescent="0.3">
      <c r="A73" s="44">
        <v>44956</v>
      </c>
      <c r="B73" s="39" t="s">
        <v>17</v>
      </c>
      <c r="C73" s="39" t="s">
        <v>26</v>
      </c>
      <c r="D73" s="86" t="s">
        <v>50</v>
      </c>
      <c r="E73" s="45" t="s">
        <v>30</v>
      </c>
      <c r="F73" s="40">
        <v>2.1800000000000002</v>
      </c>
      <c r="G73" s="41">
        <v>0.56999999999999995</v>
      </c>
      <c r="H73" s="41"/>
      <c r="I73" s="42">
        <v>18</v>
      </c>
      <c r="J73" s="40">
        <v>0.22</v>
      </c>
      <c r="K73" s="46">
        <f t="shared" si="1"/>
        <v>2.5909090909090908</v>
      </c>
      <c r="L73" s="56"/>
      <c r="M73" s="56"/>
      <c r="N73" s="56"/>
      <c r="O73" s="56"/>
      <c r="P73" s="56"/>
      <c r="Q73" s="56"/>
      <c r="R73" s="56"/>
      <c r="S73" s="56"/>
    </row>
    <row r="74" spans="1:19" x14ac:dyDescent="0.3">
      <c r="A74" s="44">
        <v>44956</v>
      </c>
      <c r="B74" s="39" t="s">
        <v>17</v>
      </c>
      <c r="C74" s="39" t="s">
        <v>26</v>
      </c>
      <c r="D74" s="87"/>
      <c r="E74" s="45" t="s">
        <v>32</v>
      </c>
      <c r="F74" s="40">
        <v>2.1800000000000002</v>
      </c>
      <c r="G74" s="41">
        <v>0.5</v>
      </c>
      <c r="H74" s="41"/>
      <c r="I74" s="42">
        <v>18</v>
      </c>
      <c r="J74" s="40">
        <v>0.22</v>
      </c>
      <c r="K74" s="46">
        <f t="shared" si="1"/>
        <v>2.2727272727272729</v>
      </c>
      <c r="L74" s="56"/>
      <c r="M74" s="56"/>
      <c r="N74" s="56"/>
      <c r="O74" s="56"/>
      <c r="P74" s="56"/>
      <c r="Q74" s="56"/>
      <c r="R74" s="56"/>
      <c r="S74" s="56"/>
    </row>
    <row r="75" spans="1:19" x14ac:dyDescent="0.3">
      <c r="A75" s="44">
        <v>44956</v>
      </c>
      <c r="B75" s="39" t="s">
        <v>17</v>
      </c>
      <c r="C75" s="39" t="s">
        <v>26</v>
      </c>
      <c r="D75" s="87"/>
      <c r="E75" s="45" t="s">
        <v>35</v>
      </c>
      <c r="F75" s="40">
        <v>2.1800000000000002</v>
      </c>
      <c r="G75" s="41">
        <v>0.53</v>
      </c>
      <c r="H75" s="41"/>
      <c r="I75" s="42">
        <v>18</v>
      </c>
      <c r="J75" s="40">
        <v>0.22</v>
      </c>
      <c r="K75" s="46">
        <f t="shared" si="1"/>
        <v>2.4090909090909092</v>
      </c>
      <c r="L75" s="56"/>
      <c r="M75" s="56"/>
      <c r="N75" s="56"/>
      <c r="O75" s="56"/>
      <c r="P75" s="56"/>
      <c r="Q75" s="56"/>
      <c r="R75" s="56"/>
      <c r="S75" s="56"/>
    </row>
    <row r="76" spans="1:19" x14ac:dyDescent="0.3">
      <c r="A76" s="44">
        <v>44956</v>
      </c>
      <c r="B76" s="39" t="s">
        <v>17</v>
      </c>
      <c r="C76" s="39" t="s">
        <v>26</v>
      </c>
      <c r="D76" s="88"/>
      <c r="E76" s="45" t="s">
        <v>36</v>
      </c>
      <c r="F76" s="40">
        <v>2.1800000000000002</v>
      </c>
      <c r="G76" s="41">
        <v>0.56000000000000005</v>
      </c>
      <c r="H76" s="41"/>
      <c r="I76" s="42">
        <v>18</v>
      </c>
      <c r="J76" s="40">
        <v>0.22</v>
      </c>
      <c r="K76" s="46">
        <f t="shared" si="1"/>
        <v>2.5454545454545459</v>
      </c>
      <c r="L76" s="56"/>
      <c r="M76" s="56"/>
      <c r="N76" s="56"/>
      <c r="O76" s="56"/>
      <c r="P76" s="56"/>
      <c r="Q76" s="56"/>
      <c r="R76" s="56"/>
      <c r="S76" s="56"/>
    </row>
    <row r="77" spans="1:19" x14ac:dyDescent="0.3">
      <c r="A77" s="44">
        <v>44956</v>
      </c>
      <c r="B77" s="39" t="s">
        <v>17</v>
      </c>
      <c r="C77" s="39" t="s">
        <v>26</v>
      </c>
      <c r="D77" s="86" t="s">
        <v>51</v>
      </c>
      <c r="E77" s="45" t="s">
        <v>30</v>
      </c>
      <c r="F77" s="40">
        <v>2.25</v>
      </c>
      <c r="G77" s="41">
        <v>0.64</v>
      </c>
      <c r="H77" s="41"/>
      <c r="I77" s="42">
        <v>18</v>
      </c>
      <c r="J77" s="40">
        <v>0.22</v>
      </c>
      <c r="K77" s="46">
        <f t="shared" si="1"/>
        <v>2.9090909090909092</v>
      </c>
      <c r="L77" s="56"/>
      <c r="M77" s="56"/>
      <c r="N77" s="56"/>
      <c r="O77" s="56"/>
      <c r="P77" s="56"/>
      <c r="Q77" s="56"/>
      <c r="R77" s="56"/>
      <c r="S77" s="56"/>
    </row>
    <row r="78" spans="1:19" x14ac:dyDescent="0.3">
      <c r="A78" s="44">
        <v>44956</v>
      </c>
      <c r="B78" s="39" t="s">
        <v>17</v>
      </c>
      <c r="C78" s="39" t="s">
        <v>26</v>
      </c>
      <c r="D78" s="87"/>
      <c r="E78" s="45" t="s">
        <v>32</v>
      </c>
      <c r="F78" s="40">
        <v>2.25</v>
      </c>
      <c r="G78" s="41">
        <v>0.56000000000000005</v>
      </c>
      <c r="H78" s="41"/>
      <c r="I78" s="42">
        <v>18</v>
      </c>
      <c r="J78" s="40">
        <v>0.22</v>
      </c>
      <c r="K78" s="46">
        <f t="shared" si="1"/>
        <v>2.5454545454545459</v>
      </c>
      <c r="L78" s="56"/>
      <c r="M78" s="56"/>
      <c r="N78" s="56"/>
      <c r="O78" s="56"/>
      <c r="P78" s="56"/>
      <c r="Q78" s="56"/>
      <c r="R78" s="56"/>
      <c r="S78" s="56"/>
    </row>
    <row r="79" spans="1:19" x14ac:dyDescent="0.3">
      <c r="A79" s="44">
        <v>44956</v>
      </c>
      <c r="B79" s="39" t="s">
        <v>17</v>
      </c>
      <c r="C79" s="39" t="s">
        <v>26</v>
      </c>
      <c r="D79" s="87"/>
      <c r="E79" s="45" t="s">
        <v>35</v>
      </c>
      <c r="F79" s="40">
        <v>2.25</v>
      </c>
      <c r="G79" s="41">
        <v>0.55000000000000004</v>
      </c>
      <c r="H79" s="41"/>
      <c r="I79" s="42">
        <v>18</v>
      </c>
      <c r="J79" s="40">
        <v>0.22</v>
      </c>
      <c r="K79" s="46">
        <f t="shared" si="1"/>
        <v>2.5</v>
      </c>
      <c r="L79" s="56"/>
      <c r="M79" s="56"/>
      <c r="N79" s="56"/>
      <c r="O79" s="56"/>
      <c r="P79" s="56"/>
      <c r="Q79" s="56"/>
      <c r="R79" s="56"/>
      <c r="S79" s="56"/>
    </row>
    <row r="80" spans="1:19" x14ac:dyDescent="0.3">
      <c r="A80" s="44">
        <v>44956</v>
      </c>
      <c r="B80" s="39" t="s">
        <v>17</v>
      </c>
      <c r="C80" s="39" t="s">
        <v>26</v>
      </c>
      <c r="D80" s="88"/>
      <c r="E80" s="45" t="s">
        <v>36</v>
      </c>
      <c r="F80" s="40">
        <v>2.25</v>
      </c>
      <c r="G80" s="41">
        <v>0.51</v>
      </c>
      <c r="H80" s="41"/>
      <c r="I80" s="42">
        <v>18</v>
      </c>
      <c r="J80" s="40">
        <v>0.22</v>
      </c>
      <c r="K80" s="46">
        <f t="shared" si="1"/>
        <v>2.3181818181818183</v>
      </c>
      <c r="L80" s="56"/>
      <c r="M80" s="56"/>
      <c r="N80" s="56"/>
      <c r="O80" s="56"/>
      <c r="P80" s="56"/>
      <c r="Q80" s="56"/>
      <c r="R80" s="56"/>
      <c r="S80" s="56"/>
    </row>
    <row r="81" spans="1:19" x14ac:dyDescent="0.3">
      <c r="A81" s="44">
        <v>44956</v>
      </c>
      <c r="B81" s="39" t="s">
        <v>17</v>
      </c>
      <c r="C81" s="39" t="s">
        <v>26</v>
      </c>
      <c r="D81" s="86" t="s">
        <v>52</v>
      </c>
      <c r="E81" s="45" t="s">
        <v>30</v>
      </c>
      <c r="F81" s="40">
        <v>2.2400000000000002</v>
      </c>
      <c r="G81" s="41">
        <v>0.61</v>
      </c>
      <c r="H81" s="41"/>
      <c r="I81" s="42">
        <v>18</v>
      </c>
      <c r="J81" s="40">
        <v>0.22</v>
      </c>
      <c r="K81" s="46">
        <f t="shared" si="1"/>
        <v>2.7727272727272725</v>
      </c>
      <c r="L81" s="56"/>
      <c r="M81" s="56"/>
      <c r="N81" s="56"/>
      <c r="O81" s="56"/>
      <c r="P81" s="56"/>
      <c r="Q81" s="56"/>
      <c r="R81" s="56"/>
      <c r="S81" s="56"/>
    </row>
    <row r="82" spans="1:19" x14ac:dyDescent="0.3">
      <c r="A82" s="44">
        <v>44956</v>
      </c>
      <c r="B82" s="39" t="s">
        <v>17</v>
      </c>
      <c r="C82" s="39" t="s">
        <v>26</v>
      </c>
      <c r="D82" s="87"/>
      <c r="E82" s="45" t="s">
        <v>32</v>
      </c>
      <c r="F82" s="40">
        <v>2.2400000000000002</v>
      </c>
      <c r="G82" s="41">
        <v>0.51</v>
      </c>
      <c r="H82" s="41"/>
      <c r="I82" s="42">
        <v>18</v>
      </c>
      <c r="J82" s="40">
        <v>0.22</v>
      </c>
      <c r="K82" s="46">
        <f t="shared" si="1"/>
        <v>2.3181818181818183</v>
      </c>
      <c r="L82" s="56"/>
      <c r="M82" s="56"/>
      <c r="N82" s="56"/>
      <c r="O82" s="56"/>
      <c r="P82" s="56"/>
      <c r="Q82" s="56"/>
      <c r="R82" s="56"/>
      <c r="S82" s="56"/>
    </row>
    <row r="83" spans="1:19" x14ac:dyDescent="0.3">
      <c r="A83" s="44">
        <v>44956</v>
      </c>
      <c r="B83" s="39" t="s">
        <v>17</v>
      </c>
      <c r="C83" s="39" t="s">
        <v>26</v>
      </c>
      <c r="D83" s="87"/>
      <c r="E83" s="45" t="s">
        <v>35</v>
      </c>
      <c r="F83" s="40">
        <v>2.2400000000000002</v>
      </c>
      <c r="G83" s="41">
        <v>0.53</v>
      </c>
      <c r="H83" s="41"/>
      <c r="I83" s="42">
        <v>18</v>
      </c>
      <c r="J83" s="40">
        <v>0.22</v>
      </c>
      <c r="K83" s="46">
        <f t="shared" si="1"/>
        <v>2.4090909090909092</v>
      </c>
      <c r="L83" s="56"/>
      <c r="M83" s="56"/>
      <c r="N83" s="56"/>
      <c r="O83" s="56"/>
      <c r="P83" s="56"/>
      <c r="Q83" s="56"/>
      <c r="R83" s="56"/>
      <c r="S83" s="56"/>
    </row>
    <row r="84" spans="1:19" x14ac:dyDescent="0.3">
      <c r="A84" s="44">
        <v>44956</v>
      </c>
      <c r="B84" s="39" t="s">
        <v>17</v>
      </c>
      <c r="C84" s="39" t="s">
        <v>26</v>
      </c>
      <c r="D84" s="88"/>
      <c r="E84" s="45" t="s">
        <v>36</v>
      </c>
      <c r="F84" s="40">
        <v>2.2400000000000002</v>
      </c>
      <c r="G84" s="41">
        <v>0.56000000000000005</v>
      </c>
      <c r="H84" s="41"/>
      <c r="I84" s="42">
        <v>18</v>
      </c>
      <c r="J84" s="40">
        <v>0.22</v>
      </c>
      <c r="K84" s="46">
        <f t="shared" si="1"/>
        <v>2.5454545454545459</v>
      </c>
      <c r="L84" s="56"/>
      <c r="M84" s="56"/>
      <c r="N84" s="56"/>
      <c r="O84" s="56"/>
      <c r="P84" s="56"/>
      <c r="Q84" s="56"/>
      <c r="R84" s="56"/>
      <c r="S84" s="56"/>
    </row>
    <row r="85" spans="1:19" x14ac:dyDescent="0.3">
      <c r="A85" s="44">
        <v>44956</v>
      </c>
      <c r="B85" s="39" t="s">
        <v>17</v>
      </c>
      <c r="C85" s="39" t="s">
        <v>26</v>
      </c>
      <c r="D85" s="86" t="s">
        <v>53</v>
      </c>
      <c r="E85" s="45" t="s">
        <v>30</v>
      </c>
      <c r="F85" s="48">
        <v>2.27</v>
      </c>
      <c r="G85" s="49">
        <v>0.56999999999999995</v>
      </c>
      <c r="H85" s="49"/>
      <c r="I85" s="42">
        <v>18</v>
      </c>
      <c r="J85" s="40">
        <v>0.22</v>
      </c>
      <c r="K85" s="46">
        <f t="shared" si="1"/>
        <v>2.5909090909090908</v>
      </c>
      <c r="L85" s="56"/>
      <c r="M85" s="56"/>
      <c r="N85" s="56"/>
      <c r="O85" s="56"/>
      <c r="P85" s="56"/>
      <c r="Q85" s="56"/>
      <c r="R85" s="56"/>
      <c r="S85" s="56"/>
    </row>
    <row r="86" spans="1:19" x14ac:dyDescent="0.3">
      <c r="A86" s="44">
        <v>44956</v>
      </c>
      <c r="B86" s="39" t="s">
        <v>17</v>
      </c>
      <c r="C86" s="39" t="s">
        <v>26</v>
      </c>
      <c r="D86" s="87"/>
      <c r="E86" s="45" t="s">
        <v>32</v>
      </c>
      <c r="F86" s="48">
        <v>2.27</v>
      </c>
      <c r="G86" s="49">
        <v>0.67</v>
      </c>
      <c r="H86" s="49"/>
      <c r="I86" s="42">
        <v>18</v>
      </c>
      <c r="J86" s="40">
        <v>0.22</v>
      </c>
      <c r="K86" s="46">
        <f t="shared" si="1"/>
        <v>3.0454545454545454</v>
      </c>
      <c r="L86" s="56"/>
      <c r="M86" s="56"/>
      <c r="N86" s="56"/>
      <c r="O86" s="56"/>
      <c r="P86" s="56"/>
      <c r="Q86" s="56"/>
      <c r="R86" s="56"/>
      <c r="S86" s="56"/>
    </row>
    <row r="87" spans="1:19" x14ac:dyDescent="0.3">
      <c r="A87" s="44">
        <v>44956</v>
      </c>
      <c r="B87" s="39" t="s">
        <v>17</v>
      </c>
      <c r="C87" s="39" t="s">
        <v>26</v>
      </c>
      <c r="D87" s="87"/>
      <c r="E87" s="45" t="s">
        <v>35</v>
      </c>
      <c r="F87" s="48">
        <v>2.27</v>
      </c>
      <c r="G87" s="49">
        <v>0.65</v>
      </c>
      <c r="H87" s="49"/>
      <c r="I87" s="42">
        <v>18</v>
      </c>
      <c r="J87" s="40">
        <v>0.22</v>
      </c>
      <c r="K87" s="46">
        <f t="shared" si="1"/>
        <v>2.9545454545454546</v>
      </c>
      <c r="L87" s="56"/>
      <c r="M87" s="56"/>
      <c r="N87" s="56"/>
      <c r="O87" s="56"/>
      <c r="P87" s="56"/>
      <c r="Q87" s="56"/>
      <c r="R87" s="56"/>
      <c r="S87" s="56"/>
    </row>
    <row r="88" spans="1:19" x14ac:dyDescent="0.3">
      <c r="A88" s="44">
        <v>44956</v>
      </c>
      <c r="B88" s="39" t="s">
        <v>17</v>
      </c>
      <c r="C88" s="39" t="s">
        <v>26</v>
      </c>
      <c r="D88" s="88"/>
      <c r="E88" s="45" t="s">
        <v>36</v>
      </c>
      <c r="F88" s="48">
        <v>2.27</v>
      </c>
      <c r="G88" s="49">
        <v>0.66</v>
      </c>
      <c r="H88" s="49"/>
      <c r="I88" s="42">
        <v>18</v>
      </c>
      <c r="J88" s="40">
        <v>0.22</v>
      </c>
      <c r="K88" s="46">
        <f t="shared" si="1"/>
        <v>3</v>
      </c>
      <c r="L88" s="56"/>
      <c r="M88" s="56"/>
      <c r="N88" s="56"/>
      <c r="O88" s="56"/>
      <c r="P88" s="56"/>
      <c r="Q88" s="56"/>
      <c r="R88" s="56"/>
      <c r="S88" s="56"/>
    </row>
    <row r="89" spans="1:19" x14ac:dyDescent="0.3">
      <c r="A89" s="44">
        <v>44956</v>
      </c>
      <c r="B89" s="39" t="s">
        <v>17</v>
      </c>
      <c r="C89" s="39" t="s">
        <v>26</v>
      </c>
      <c r="D89" s="86" t="s">
        <v>54</v>
      </c>
      <c r="E89" s="45" t="s">
        <v>30</v>
      </c>
      <c r="F89" s="48">
        <v>2.25</v>
      </c>
      <c r="G89" s="49">
        <v>0.61</v>
      </c>
      <c r="H89" s="49"/>
      <c r="I89" s="42">
        <v>18</v>
      </c>
      <c r="J89" s="40">
        <v>0.22</v>
      </c>
      <c r="K89" s="46">
        <f t="shared" si="1"/>
        <v>2.7727272727272725</v>
      </c>
      <c r="L89" s="56"/>
      <c r="M89" s="56"/>
      <c r="N89" s="56"/>
      <c r="O89" s="56"/>
      <c r="P89" s="56"/>
      <c r="Q89" s="56"/>
      <c r="R89" s="56"/>
      <c r="S89" s="56"/>
    </row>
    <row r="90" spans="1:19" x14ac:dyDescent="0.3">
      <c r="A90" s="44">
        <v>44956</v>
      </c>
      <c r="B90" s="39" t="s">
        <v>17</v>
      </c>
      <c r="C90" s="39" t="s">
        <v>26</v>
      </c>
      <c r="D90" s="87"/>
      <c r="E90" s="45" t="s">
        <v>32</v>
      </c>
      <c r="F90" s="48">
        <v>2.25</v>
      </c>
      <c r="G90" s="49">
        <v>0.67</v>
      </c>
      <c r="H90" s="49"/>
      <c r="I90" s="42">
        <v>18</v>
      </c>
      <c r="J90" s="40">
        <v>0.22</v>
      </c>
      <c r="K90" s="46">
        <f t="shared" si="1"/>
        <v>3.0454545454545454</v>
      </c>
      <c r="L90" s="56"/>
      <c r="M90" s="56"/>
      <c r="N90" s="56"/>
      <c r="O90" s="56"/>
      <c r="P90" s="56"/>
      <c r="Q90" s="56"/>
      <c r="R90" s="56"/>
      <c r="S90" s="56"/>
    </row>
    <row r="91" spans="1:19" x14ac:dyDescent="0.3">
      <c r="A91" s="44">
        <v>44956</v>
      </c>
      <c r="B91" s="39" t="s">
        <v>17</v>
      </c>
      <c r="C91" s="39" t="s">
        <v>26</v>
      </c>
      <c r="D91" s="87"/>
      <c r="E91" s="45" t="s">
        <v>35</v>
      </c>
      <c r="F91" s="48">
        <v>2.25</v>
      </c>
      <c r="G91" s="49">
        <v>0.66</v>
      </c>
      <c r="H91" s="49"/>
      <c r="I91" s="42">
        <v>18</v>
      </c>
      <c r="J91" s="40">
        <v>0.22</v>
      </c>
      <c r="K91" s="46">
        <f t="shared" si="1"/>
        <v>3</v>
      </c>
      <c r="L91" s="56"/>
      <c r="M91" s="56"/>
      <c r="N91" s="56"/>
      <c r="O91" s="56"/>
      <c r="P91" s="56"/>
      <c r="Q91" s="56"/>
      <c r="R91" s="56"/>
      <c r="S91" s="56"/>
    </row>
    <row r="92" spans="1:19" x14ac:dyDescent="0.3">
      <c r="A92" s="44">
        <v>44956</v>
      </c>
      <c r="B92" s="39" t="s">
        <v>17</v>
      </c>
      <c r="C92" s="39" t="s">
        <v>26</v>
      </c>
      <c r="D92" s="88"/>
      <c r="E92" s="45" t="s">
        <v>36</v>
      </c>
      <c r="F92" s="48">
        <v>2.25</v>
      </c>
      <c r="G92" s="49">
        <v>0.68</v>
      </c>
      <c r="H92" s="49"/>
      <c r="I92" s="42">
        <v>18</v>
      </c>
      <c r="J92" s="40">
        <v>0.22</v>
      </c>
      <c r="K92" s="46">
        <f t="shared" si="1"/>
        <v>3.0909090909090913</v>
      </c>
      <c r="L92" s="56"/>
      <c r="M92" s="56"/>
      <c r="N92" s="56"/>
      <c r="O92" s="56"/>
      <c r="P92" s="56"/>
      <c r="Q92" s="56"/>
      <c r="R92" s="56"/>
      <c r="S92" s="56"/>
    </row>
    <row r="93" spans="1:19" x14ac:dyDescent="0.3">
      <c r="A93" s="44">
        <v>44956</v>
      </c>
      <c r="B93" s="39" t="s">
        <v>17</v>
      </c>
      <c r="C93" s="39" t="s">
        <v>26</v>
      </c>
      <c r="D93" s="86" t="s">
        <v>55</v>
      </c>
      <c r="E93" s="45" t="s">
        <v>30</v>
      </c>
      <c r="F93" s="48">
        <v>2.2400000000000002</v>
      </c>
      <c r="G93" s="49">
        <v>0.63</v>
      </c>
      <c r="H93" s="49"/>
      <c r="I93" s="42">
        <v>18</v>
      </c>
      <c r="J93" s="40">
        <v>0.22</v>
      </c>
      <c r="K93" s="46">
        <f t="shared" si="1"/>
        <v>2.8636363636363638</v>
      </c>
      <c r="L93" s="56"/>
      <c r="M93" s="56"/>
      <c r="N93" s="56"/>
      <c r="O93" s="56"/>
      <c r="P93" s="56"/>
      <c r="Q93" s="56"/>
      <c r="R93" s="56"/>
      <c r="S93" s="56"/>
    </row>
    <row r="94" spans="1:19" x14ac:dyDescent="0.3">
      <c r="A94" s="44">
        <v>44956</v>
      </c>
      <c r="B94" s="39" t="s">
        <v>17</v>
      </c>
      <c r="C94" s="39" t="s">
        <v>26</v>
      </c>
      <c r="D94" s="87"/>
      <c r="E94" s="45" t="s">
        <v>32</v>
      </c>
      <c r="F94" s="48">
        <v>2.2400000000000002</v>
      </c>
      <c r="G94" s="49">
        <v>0.66</v>
      </c>
      <c r="H94" s="49"/>
      <c r="I94" s="42">
        <v>18</v>
      </c>
      <c r="J94" s="40">
        <v>0.22</v>
      </c>
      <c r="K94" s="46">
        <f t="shared" si="1"/>
        <v>3</v>
      </c>
      <c r="L94" s="56"/>
      <c r="M94" s="56"/>
      <c r="N94" s="56"/>
      <c r="O94" s="56"/>
      <c r="P94" s="56"/>
      <c r="Q94" s="56"/>
      <c r="R94" s="56"/>
      <c r="S94" s="56"/>
    </row>
    <row r="95" spans="1:19" x14ac:dyDescent="0.3">
      <c r="A95" s="44">
        <v>44956</v>
      </c>
      <c r="B95" s="39" t="s">
        <v>17</v>
      </c>
      <c r="C95" s="39" t="s">
        <v>26</v>
      </c>
      <c r="D95" s="87"/>
      <c r="E95" s="45" t="s">
        <v>35</v>
      </c>
      <c r="F95" s="48">
        <v>2.2400000000000002</v>
      </c>
      <c r="G95" s="49">
        <v>0.62</v>
      </c>
      <c r="H95" s="49"/>
      <c r="I95" s="42">
        <v>18</v>
      </c>
      <c r="J95" s="40">
        <v>0.22</v>
      </c>
      <c r="K95" s="46">
        <f t="shared" si="1"/>
        <v>2.8181818181818183</v>
      </c>
      <c r="L95" s="56"/>
      <c r="M95" s="56"/>
      <c r="N95" s="56"/>
      <c r="O95" s="56"/>
      <c r="P95" s="56"/>
      <c r="Q95" s="56"/>
      <c r="R95" s="56"/>
      <c r="S95" s="56"/>
    </row>
    <row r="96" spans="1:19" x14ac:dyDescent="0.3">
      <c r="A96" s="44">
        <v>44956</v>
      </c>
      <c r="B96" s="39" t="s">
        <v>17</v>
      </c>
      <c r="C96" s="39" t="s">
        <v>26</v>
      </c>
      <c r="D96" s="88"/>
      <c r="E96" s="45" t="s">
        <v>36</v>
      </c>
      <c r="F96" s="48">
        <v>2.2400000000000002</v>
      </c>
      <c r="G96" s="49">
        <v>0.59</v>
      </c>
      <c r="H96" s="49"/>
      <c r="I96" s="42">
        <v>18</v>
      </c>
      <c r="J96" s="40">
        <v>0.22</v>
      </c>
      <c r="K96" s="46">
        <f t="shared" si="1"/>
        <v>2.6818181818181817</v>
      </c>
      <c r="L96" s="56"/>
      <c r="M96" s="56"/>
      <c r="N96" s="56"/>
      <c r="O96" s="56"/>
      <c r="P96" s="56"/>
      <c r="Q96" s="56"/>
      <c r="R96" s="56"/>
      <c r="S96" s="56"/>
    </row>
    <row r="97" spans="1:19" x14ac:dyDescent="0.3">
      <c r="A97" s="44">
        <v>44956</v>
      </c>
      <c r="B97" s="39" t="s">
        <v>17</v>
      </c>
      <c r="C97" s="39" t="s">
        <v>26</v>
      </c>
      <c r="D97" s="86" t="s">
        <v>56</v>
      </c>
      <c r="E97" s="45" t="s">
        <v>30</v>
      </c>
      <c r="F97" s="48">
        <v>2.27</v>
      </c>
      <c r="G97" s="49">
        <v>0.56000000000000005</v>
      </c>
      <c r="H97" s="49"/>
      <c r="I97" s="42">
        <v>18</v>
      </c>
      <c r="J97" s="40">
        <v>0.22</v>
      </c>
      <c r="K97" s="46">
        <f t="shared" si="1"/>
        <v>2.5454545454545459</v>
      </c>
      <c r="L97" s="56"/>
      <c r="M97" s="56"/>
      <c r="N97" s="56"/>
      <c r="O97" s="56"/>
      <c r="P97" s="56"/>
      <c r="Q97" s="56"/>
      <c r="R97" s="56"/>
      <c r="S97" s="56"/>
    </row>
    <row r="98" spans="1:19" x14ac:dyDescent="0.3">
      <c r="A98" s="44">
        <v>44956</v>
      </c>
      <c r="B98" s="39" t="s">
        <v>17</v>
      </c>
      <c r="C98" s="39" t="s">
        <v>26</v>
      </c>
      <c r="D98" s="87"/>
      <c r="E98" s="45" t="s">
        <v>32</v>
      </c>
      <c r="F98" s="48">
        <v>2.27</v>
      </c>
      <c r="G98" s="49">
        <v>0.5</v>
      </c>
      <c r="H98" s="49"/>
      <c r="I98" s="42">
        <v>18</v>
      </c>
      <c r="J98" s="40">
        <v>0.22</v>
      </c>
      <c r="K98" s="46">
        <f t="shared" si="1"/>
        <v>2.2727272727272729</v>
      </c>
      <c r="L98" s="56"/>
      <c r="M98" s="56"/>
      <c r="N98" s="56"/>
      <c r="O98" s="56"/>
      <c r="P98" s="56"/>
      <c r="Q98" s="56"/>
      <c r="R98" s="56"/>
      <c r="S98" s="56"/>
    </row>
    <row r="99" spans="1:19" x14ac:dyDescent="0.3">
      <c r="A99" s="44">
        <v>44956</v>
      </c>
      <c r="B99" s="39" t="s">
        <v>17</v>
      </c>
      <c r="C99" s="39" t="s">
        <v>26</v>
      </c>
      <c r="D99" s="87"/>
      <c r="E99" s="45" t="s">
        <v>35</v>
      </c>
      <c r="F99" s="48">
        <v>2.27</v>
      </c>
      <c r="G99" s="49">
        <v>0.61</v>
      </c>
      <c r="H99" s="49"/>
      <c r="I99" s="42">
        <v>18</v>
      </c>
      <c r="J99" s="40">
        <v>0.22</v>
      </c>
      <c r="K99" s="46">
        <f t="shared" si="1"/>
        <v>2.7727272727272725</v>
      </c>
      <c r="L99" s="56"/>
      <c r="M99" s="56"/>
      <c r="N99" s="56"/>
      <c r="O99" s="56"/>
      <c r="P99" s="56"/>
      <c r="Q99" s="56"/>
      <c r="R99" s="56"/>
      <c r="S99" s="56"/>
    </row>
    <row r="100" spans="1:19" x14ac:dyDescent="0.3">
      <c r="A100" s="44">
        <v>44956</v>
      </c>
      <c r="B100" s="39" t="s">
        <v>17</v>
      </c>
      <c r="C100" s="39" t="s">
        <v>26</v>
      </c>
      <c r="D100" s="88"/>
      <c r="E100" s="45" t="s">
        <v>36</v>
      </c>
      <c r="F100" s="48">
        <v>2.27</v>
      </c>
      <c r="G100" s="49">
        <v>0.52</v>
      </c>
      <c r="H100" s="49"/>
      <c r="I100" s="42">
        <v>18</v>
      </c>
      <c r="J100" s="40">
        <v>0.22</v>
      </c>
      <c r="K100" s="46">
        <f t="shared" si="1"/>
        <v>2.3636363636363638</v>
      </c>
      <c r="L100" s="56"/>
      <c r="M100" s="56"/>
      <c r="N100" s="56"/>
      <c r="O100" s="56"/>
      <c r="P100" s="56"/>
      <c r="Q100" s="56"/>
      <c r="R100" s="56"/>
      <c r="S100" s="56"/>
    </row>
    <row r="101" spans="1:19" ht="7.9" customHeight="1" x14ac:dyDescent="0.3">
      <c r="A101" s="50"/>
      <c r="B101" s="51"/>
      <c r="C101" s="51"/>
      <c r="D101" s="51"/>
      <c r="E101" s="51"/>
      <c r="F101" s="52"/>
      <c r="G101" s="53"/>
      <c r="H101" s="53"/>
      <c r="I101" s="54"/>
      <c r="J101" s="52"/>
      <c r="K101" s="55"/>
    </row>
    <row r="102" spans="1:19" s="106" customFormat="1" ht="32.450000000000003" customHeight="1" x14ac:dyDescent="0.3">
      <c r="A102" s="97" t="s">
        <v>66</v>
      </c>
      <c r="B102" s="98">
        <v>2021.12</v>
      </c>
      <c r="C102" s="99"/>
      <c r="D102" s="99"/>
      <c r="E102" s="100"/>
      <c r="F102" s="101" t="s">
        <v>67</v>
      </c>
      <c r="G102" s="102" t="s">
        <v>68</v>
      </c>
      <c r="H102" s="103" t="s">
        <v>69</v>
      </c>
      <c r="I102" s="104"/>
      <c r="J102" s="105"/>
    </row>
    <row r="103" spans="1:19" s="106" customFormat="1" ht="31.15" customHeight="1" x14ac:dyDescent="0.3">
      <c r="A103" s="107"/>
      <c r="B103" s="108"/>
      <c r="C103" s="109"/>
      <c r="D103" s="109"/>
      <c r="E103" s="110"/>
      <c r="F103" s="111"/>
      <c r="G103" s="102" t="s">
        <v>70</v>
      </c>
      <c r="H103" s="103" t="s">
        <v>69</v>
      </c>
      <c r="I103" s="104"/>
      <c r="J103" s="105"/>
    </row>
    <row r="104" spans="1:19" s="106" customFormat="1" ht="32.450000000000003" customHeight="1" x14ac:dyDescent="0.3">
      <c r="A104" s="112" t="s">
        <v>71</v>
      </c>
      <c r="B104" s="113" t="s">
        <v>86</v>
      </c>
      <c r="C104" s="114"/>
      <c r="D104" s="114"/>
      <c r="E104" s="114"/>
      <c r="F104" s="111"/>
      <c r="G104" s="102" t="s">
        <v>72</v>
      </c>
      <c r="H104" s="103" t="s">
        <v>69</v>
      </c>
      <c r="I104" s="104"/>
      <c r="J104" s="105"/>
    </row>
    <row r="105" spans="1:19" s="106" customFormat="1" ht="30.6" customHeight="1" x14ac:dyDescent="0.3">
      <c r="A105" s="115"/>
      <c r="B105" s="114"/>
      <c r="C105" s="114"/>
      <c r="D105" s="114"/>
      <c r="E105" s="114"/>
      <c r="F105" s="111"/>
      <c r="G105" s="102" t="s">
        <v>73</v>
      </c>
      <c r="H105" s="103" t="s">
        <v>69</v>
      </c>
      <c r="I105" s="104"/>
      <c r="J105" s="105"/>
    </row>
    <row r="106" spans="1:19" s="106" customFormat="1" ht="28.9" customHeight="1" x14ac:dyDescent="0.3">
      <c r="A106" s="115"/>
      <c r="B106" s="114"/>
      <c r="C106" s="114"/>
      <c r="D106" s="114"/>
      <c r="E106" s="114"/>
      <c r="F106" s="111"/>
      <c r="G106" s="102" t="s">
        <v>74</v>
      </c>
      <c r="H106" s="103" t="s">
        <v>69</v>
      </c>
      <c r="I106" s="104"/>
      <c r="J106" s="105"/>
    </row>
    <row r="107" spans="1:19" s="106" customFormat="1" ht="34.15" customHeight="1" x14ac:dyDescent="0.3">
      <c r="A107" s="116" t="s">
        <v>75</v>
      </c>
      <c r="B107" s="117" t="s">
        <v>80</v>
      </c>
      <c r="C107" s="118"/>
      <c r="D107" s="118"/>
      <c r="E107" s="119"/>
      <c r="F107" s="111"/>
      <c r="G107" s="102" t="s">
        <v>76</v>
      </c>
      <c r="H107" s="103" t="s">
        <v>69</v>
      </c>
      <c r="I107" s="73"/>
      <c r="J107" s="74"/>
    </row>
    <row r="108" spans="1:19" s="106" customFormat="1" ht="34.15" customHeight="1" x14ac:dyDescent="0.3">
      <c r="A108" s="120"/>
      <c r="B108" s="121"/>
      <c r="C108" s="122"/>
      <c r="D108" s="122"/>
      <c r="E108" s="123"/>
      <c r="F108" s="111"/>
      <c r="G108" s="102" t="s">
        <v>77</v>
      </c>
      <c r="H108" s="103" t="s">
        <v>69</v>
      </c>
      <c r="I108" s="73"/>
      <c r="J108" s="74"/>
    </row>
    <row r="109" spans="1:19" s="106" customFormat="1" ht="36" customHeight="1" x14ac:dyDescent="0.3">
      <c r="A109" s="107"/>
      <c r="B109" s="124"/>
      <c r="C109" s="125"/>
      <c r="D109" s="125"/>
      <c r="E109" s="126"/>
      <c r="F109" s="127"/>
      <c r="G109" s="102" t="s">
        <v>78</v>
      </c>
      <c r="H109" s="103" t="s">
        <v>81</v>
      </c>
      <c r="I109" s="104"/>
      <c r="J109" s="105"/>
    </row>
    <row r="110" spans="1:19" s="106" customFormat="1" ht="126.6" customHeight="1" x14ac:dyDescent="0.3">
      <c r="A110" s="128" t="s">
        <v>79</v>
      </c>
      <c r="B110" s="129"/>
      <c r="C110" s="130"/>
      <c r="D110" s="130"/>
      <c r="E110" s="130"/>
      <c r="F110" s="73"/>
      <c r="G110" s="73"/>
      <c r="H110" s="73"/>
      <c r="I110" s="73"/>
      <c r="J110" s="74"/>
    </row>
    <row r="135" ht="56.25" customHeight="1" x14ac:dyDescent="0.3"/>
  </sheetData>
  <autoFilter ref="A4:K100"/>
  <mergeCells count="43">
    <mergeCell ref="A102:A103"/>
    <mergeCell ref="B102:E103"/>
    <mergeCell ref="F102:F109"/>
    <mergeCell ref="H102:J102"/>
    <mergeCell ref="H103:J103"/>
    <mergeCell ref="A104:A106"/>
    <mergeCell ref="B104:E106"/>
    <mergeCell ref="H104:J104"/>
    <mergeCell ref="H105:J105"/>
    <mergeCell ref="H106:J106"/>
    <mergeCell ref="A107:A109"/>
    <mergeCell ref="B107:E109"/>
    <mergeCell ref="H107:J107"/>
    <mergeCell ref="H108:J108"/>
    <mergeCell ref="H109:J109"/>
    <mergeCell ref="L2:S2"/>
    <mergeCell ref="D2:F2"/>
    <mergeCell ref="H2:I2"/>
    <mergeCell ref="D41:D44"/>
    <mergeCell ref="D45:D48"/>
    <mergeCell ref="D49:D52"/>
    <mergeCell ref="D53:D56"/>
    <mergeCell ref="D57:D60"/>
    <mergeCell ref="D65:D68"/>
    <mergeCell ref="D69:D72"/>
    <mergeCell ref="D73:D76"/>
    <mergeCell ref="D77:D80"/>
    <mergeCell ref="D61:D64"/>
    <mergeCell ref="B110:J11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97:D100"/>
    <mergeCell ref="D81:D84"/>
    <mergeCell ref="D85:D88"/>
    <mergeCell ref="D89:D92"/>
    <mergeCell ref="D93:D96"/>
  </mergeCells>
  <phoneticPr fontId="19" type="noConversion"/>
  <pageMargins left="0.7" right="0.7" top="0.75" bottom="0.75" header="0.3" footer="0.3"/>
  <pageSetup paperSize="9" scale="55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8" r:id="rId4">
          <objectPr defaultSize="0" autoPict="0" r:id="rId5">
            <anchor moveWithCells="1">
              <from>
                <xdr:col>1</xdr:col>
                <xdr:colOff>400050</xdr:colOff>
                <xdr:row>109</xdr:row>
                <xdr:rowOff>247650</xdr:rowOff>
              </from>
              <to>
                <xdr:col>2</xdr:col>
                <xdr:colOff>742950</xdr:colOff>
                <xdr:row>109</xdr:row>
                <xdr:rowOff>1381125</xdr:rowOff>
              </to>
            </anchor>
          </objectPr>
        </oleObject>
      </mc:Choice>
      <mc:Fallback>
        <oleObject progId="프레젠테이션" dvAspect="DVASPECT_ICON" shapeId="409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A-1</vt:lpstr>
      <vt:lpstr>A-2</vt:lpstr>
      <vt:lpstr>B-1</vt:lpstr>
      <vt:lpstr>B-2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2023-01-29T23:42:55Z</cp:lastPrinted>
  <dcterms:created xsi:type="dcterms:W3CDTF">2013-07-23T07:01:33Z</dcterms:created>
  <dcterms:modified xsi:type="dcterms:W3CDTF">2023-01-30T04:55:30Z</dcterms:modified>
</cp:coreProperties>
</file>