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45" i="5" l="1"/>
  <c r="D46" i="5"/>
  <c r="D65" i="5" l="1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<sst xmlns="http://schemas.openxmlformats.org/spreadsheetml/2006/main" count="57" uniqueCount="47">
  <si>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</si>
  <si>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</si>
  <si>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</si>
  <si>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</si>
  <si>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</si>
  <si>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</si>
  <si>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</si>
  <si>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</si>
  <si>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</si>
  <si>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</si>
  <si>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</si>
  <si>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</si>
  <si>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</si>
  <si>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</si>
  <si>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</si>
  <si>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</si>
  <si>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</si>
  <si>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</si>
  <si>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</si>
  <si>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</si>
  <si>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</si>
  <si>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</si>
  <si>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</si>
  <si>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</si>
  <si>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</si>
  <si>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</si>
  <si>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</si>
  <si>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</si>
  <si>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</si>
  <si>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</si>
  <si>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</si>
  <si>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</si>
  <si>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</si>
  <si>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</si>
  <si>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</si>
  <si>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</si>
  <si>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</si>
  <si>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</si>
  <si>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</si>
  <si>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I마킹상태 :  안됨</t>
    <phoneticPr fontId="19" type="noConversion"/>
  </si>
  <si>
    <t>2021년 12월 06일</t>
    <phoneticPr fontId="19" type="noConversion"/>
  </si>
  <si>
    <t>롯데몰 김포공항점</t>
    <phoneticPr fontId="19" type="noConversion"/>
  </si>
  <si>
    <t>MSB250</t>
    <phoneticPr fontId="19" type="noConversion"/>
  </si>
  <si>
    <t>55셀</t>
    <phoneticPr fontId="19" type="noConversion"/>
  </si>
  <si>
    <t>2016. 01. 13</t>
    <phoneticPr fontId="19" type="noConversion"/>
  </si>
  <si>
    <t>2016.05.12</t>
  </si>
  <si>
    <t>P3 전기실 B2-1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</si>
</sst>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0" fontId="28" fillId="0" borderId="10" xfId="0" applyFont="1" applyBorder="1">
      <alignment vertical="center"/>
    </xf>
    <xf numFmtId="9" fontId="28" fillId="0" borderId="10" xfId="43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0</xdr:rowOff>
    </xdr:from>
    <xdr:to>
      <xdr:col>1</xdr:col>
      <xdr:colOff>2200275</xdr:colOff>
      <xdr:row>72</xdr:row>
      <xdr:rowOff>1371600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15449550"/>
          <a:ext cx="2200275" cy="13716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72</xdr:row>
      <xdr:rowOff>0</xdr:rowOff>
    </xdr:from>
    <xdr:to>
      <xdr:col>3</xdr:col>
      <xdr:colOff>2305051</xdr:colOff>
      <xdr:row>72</xdr:row>
      <xdr:rowOff>1352550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5351" y="15449550"/>
          <a:ext cx="2305050" cy="135255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73</xdr:row>
      <xdr:rowOff>0</xdr:rowOff>
    </xdr:from>
    <xdr:to>
      <xdr:col>2</xdr:col>
      <xdr:colOff>1</xdr:colOff>
      <xdr:row>73</xdr:row>
      <xdr:rowOff>1524000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9176" y="16830675"/>
          <a:ext cx="22098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67" workbookViewId="0">
      <selection activeCell="B5" sqref="B5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9" t="s">
        <v>18</v>
      </c>
      <c r="B1" s="40"/>
      <c r="C1" s="40"/>
      <c r="D1" s="40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40</v>
      </c>
      <c r="C3" s="13" t="s">
        <v>8</v>
      </c>
      <c r="D3" s="12" t="s">
        <v>9</v>
      </c>
    </row>
    <row r="4" spans="1:8" s="14" customFormat="1" x14ac:dyDescent="0.3">
      <c r="A4" s="11" t="s">
        <v>5</v>
      </c>
      <c r="B4" s="12" t="s">
        <v>41</v>
      </c>
      <c r="C4" s="13" t="s">
        <v>16</v>
      </c>
      <c r="D4" s="26">
        <v>26</v>
      </c>
    </row>
    <row r="5" spans="1:8" s="14" customFormat="1" x14ac:dyDescent="0.3">
      <c r="A5" s="11" t="s">
        <v>20</v>
      </c>
      <c r="B5" s="12" t="s">
        <v>46</v>
      </c>
      <c r="C5" s="13" t="s">
        <v>13</v>
      </c>
      <c r="D5" s="26">
        <v>120.3</v>
      </c>
    </row>
    <row r="6" spans="1:8" s="14" customFormat="1" x14ac:dyDescent="0.3">
      <c r="A6" s="11" t="s">
        <v>6</v>
      </c>
      <c r="B6" s="12" t="s">
        <v>42</v>
      </c>
      <c r="C6" s="13" t="s">
        <v>14</v>
      </c>
      <c r="D6" s="26">
        <v>6.8</v>
      </c>
    </row>
    <row r="7" spans="1:8" s="14" customFormat="1" x14ac:dyDescent="0.3">
      <c r="A7" s="11" t="s">
        <v>17</v>
      </c>
      <c r="B7" s="26" t="s">
        <v>43</v>
      </c>
      <c r="C7" s="13" t="s">
        <v>15</v>
      </c>
      <c r="D7" s="26">
        <v>7.2</v>
      </c>
    </row>
    <row r="8" spans="1:8" s="14" customFormat="1" x14ac:dyDescent="0.3">
      <c r="A8" s="15" t="s">
        <v>7</v>
      </c>
      <c r="B8" s="12" t="s">
        <v>44</v>
      </c>
      <c r="C8" s="13" t="s">
        <v>19</v>
      </c>
      <c r="D8" s="26">
        <v>0.5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2.19</v>
      </c>
      <c r="C11" s="11">
        <v>0.82899999999999996</v>
      </c>
      <c r="D11" s="21">
        <f>C11/D$8</f>
        <v>1.6579999999999999</v>
      </c>
      <c r="E11" s="20" t="s">
        <v>9</v>
      </c>
    </row>
    <row r="12" spans="1:8" s="20" customFormat="1" ht="15.75" x14ac:dyDescent="0.3">
      <c r="A12" s="11">
        <v>2</v>
      </c>
      <c r="B12" s="11">
        <v>2.19</v>
      </c>
      <c r="C12" s="11">
        <v>0.82099999999999995</v>
      </c>
      <c r="D12" s="21">
        <f t="shared" ref="D12:D18" si="0">C12/D$8</f>
        <v>1.6419999999999999</v>
      </c>
    </row>
    <row r="13" spans="1:8" s="20" customFormat="1" ht="15.75" x14ac:dyDescent="0.3">
      <c r="A13" s="11">
        <v>3</v>
      </c>
      <c r="B13" s="11">
        <v>2.19</v>
      </c>
      <c r="C13" s="11">
        <v>0.76800000000000002</v>
      </c>
      <c r="D13" s="21">
        <f t="shared" si="0"/>
        <v>1.536</v>
      </c>
    </row>
    <row r="14" spans="1:8" s="20" customFormat="1" ht="15.75" x14ac:dyDescent="0.3">
      <c r="A14" s="11">
        <v>4</v>
      </c>
      <c r="B14" s="11">
        <v>2.1800000000000002</v>
      </c>
      <c r="C14" s="11">
        <v>0.72199999999999998</v>
      </c>
      <c r="D14" s="21">
        <f t="shared" si="0"/>
        <v>1.444</v>
      </c>
    </row>
    <row r="15" spans="1:8" s="20" customFormat="1" ht="15.75" x14ac:dyDescent="0.3">
      <c r="A15" s="11">
        <v>5</v>
      </c>
      <c r="B15" s="11">
        <v>2.1800000000000002</v>
      </c>
      <c r="C15" s="11">
        <v>0.70699999999999996</v>
      </c>
      <c r="D15" s="21">
        <f t="shared" si="0"/>
        <v>1.4139999999999999</v>
      </c>
    </row>
    <row r="16" spans="1:8" s="20" customFormat="1" ht="15.75" x14ac:dyDescent="0.3">
      <c r="A16" s="11">
        <v>6</v>
      </c>
      <c r="B16" s="11">
        <v>2.1800000000000002</v>
      </c>
      <c r="C16" s="11">
        <v>0.76900000000000002</v>
      </c>
      <c r="D16" s="21">
        <f t="shared" si="0"/>
        <v>1.538</v>
      </c>
    </row>
    <row r="17" spans="1:5" s="20" customFormat="1" ht="15.75" x14ac:dyDescent="0.3">
      <c r="A17" s="11">
        <v>7</v>
      </c>
      <c r="B17" s="11">
        <v>2.19</v>
      </c>
      <c r="C17" s="11">
        <v>0.81100000000000005</v>
      </c>
      <c r="D17" s="21">
        <f t="shared" si="0"/>
        <v>1.6220000000000001</v>
      </c>
    </row>
    <row r="18" spans="1:5" s="20" customFormat="1" ht="15.75" x14ac:dyDescent="0.3">
      <c r="A18" s="11">
        <v>8</v>
      </c>
      <c r="B18" s="11">
        <v>2.1800000000000002</v>
      </c>
      <c r="C18" s="11">
        <v>0.75</v>
      </c>
      <c r="D18" s="21">
        <f t="shared" si="0"/>
        <v>1.5</v>
      </c>
    </row>
    <row r="19" spans="1:5" s="20" customFormat="1" ht="15.75" x14ac:dyDescent="0.3">
      <c r="A19" s="11">
        <v>9</v>
      </c>
      <c r="B19" s="11">
        <v>2.1800000000000002</v>
      </c>
      <c r="C19" s="11">
        <v>0.73799999999999999</v>
      </c>
      <c r="D19" s="21">
        <f>C19/D$8</f>
        <v>1.476</v>
      </c>
      <c r="E19" s="20" t="s">
        <v>9</v>
      </c>
    </row>
    <row r="20" spans="1:5" s="20" customFormat="1" ht="15.75" x14ac:dyDescent="0.3">
      <c r="A20" s="11">
        <v>10</v>
      </c>
      <c r="B20" s="11">
        <v>2.19</v>
      </c>
      <c r="C20" s="11">
        <v>0.78300000000000003</v>
      </c>
      <c r="D20" s="21">
        <f t="shared" ref="D20:D26" si="1">C20/D$8</f>
        <v>1.5660000000000001</v>
      </c>
    </row>
    <row r="21" spans="1:5" s="20" customFormat="1" ht="15.75" x14ac:dyDescent="0.3">
      <c r="A21" s="11">
        <v>11</v>
      </c>
      <c r="B21" s="11">
        <v>2.19</v>
      </c>
      <c r="C21" s="11">
        <v>0.877</v>
      </c>
      <c r="D21" s="21">
        <f t="shared" si="1"/>
        <v>1.754</v>
      </c>
    </row>
    <row r="22" spans="1:5" s="20" customFormat="1" ht="15.75" x14ac:dyDescent="0.3">
      <c r="A22" s="11">
        <v>12</v>
      </c>
      <c r="B22" s="11">
        <v>2.19</v>
      </c>
      <c r="C22" s="11">
        <v>0.84699999999999998</v>
      </c>
      <c r="D22" s="21">
        <f t="shared" si="1"/>
        <v>1.694</v>
      </c>
    </row>
    <row r="23" spans="1:5" s="20" customFormat="1" ht="15.75" x14ac:dyDescent="0.3">
      <c r="A23" s="33">
        <v>13</v>
      </c>
      <c r="B23" s="33">
        <v>2.25</v>
      </c>
      <c r="C23" s="33">
        <v>3.77</v>
      </c>
      <c r="D23" s="34">
        <f t="shared" si="1"/>
        <v>7.54</v>
      </c>
    </row>
    <row r="24" spans="1:5" s="20" customFormat="1" ht="15.75" x14ac:dyDescent="0.3">
      <c r="A24" s="11">
        <v>14</v>
      </c>
      <c r="B24" s="11">
        <v>2.1800000000000002</v>
      </c>
      <c r="C24" s="11">
        <v>0.87</v>
      </c>
      <c r="D24" s="21">
        <f t="shared" si="1"/>
        <v>1.74</v>
      </c>
    </row>
    <row r="25" spans="1:5" s="20" customFormat="1" ht="15.75" x14ac:dyDescent="0.3">
      <c r="A25" s="11">
        <v>15</v>
      </c>
      <c r="B25" s="11">
        <v>2.1800000000000002</v>
      </c>
      <c r="C25" s="11">
        <v>0.75</v>
      </c>
      <c r="D25" s="21">
        <f t="shared" si="1"/>
        <v>1.5</v>
      </c>
    </row>
    <row r="26" spans="1:5" s="20" customFormat="1" ht="15.75" x14ac:dyDescent="0.3">
      <c r="A26" s="11">
        <v>16</v>
      </c>
      <c r="B26" s="11">
        <v>2.1800000000000002</v>
      </c>
      <c r="C26" s="11">
        <v>0.75800000000000001</v>
      </c>
      <c r="D26" s="21">
        <f t="shared" si="1"/>
        <v>1.516</v>
      </c>
    </row>
    <row r="27" spans="1:5" s="20" customFormat="1" ht="15.75" x14ac:dyDescent="0.3">
      <c r="A27" s="11">
        <v>17</v>
      </c>
      <c r="B27" s="11">
        <v>2.1800000000000002</v>
      </c>
      <c r="C27" s="11">
        <v>0.76500000000000001</v>
      </c>
      <c r="D27" s="21">
        <f t="shared" ref="D27" si="2">C27/D$8</f>
        <v>1.53</v>
      </c>
    </row>
    <row r="28" spans="1:5" s="20" customFormat="1" ht="15.75" x14ac:dyDescent="0.3">
      <c r="A28" s="11">
        <v>18</v>
      </c>
      <c r="B28" s="11">
        <v>2.19</v>
      </c>
      <c r="C28" s="11">
        <v>0.86</v>
      </c>
      <c r="D28" s="21">
        <f>C28/D$8</f>
        <v>1.72</v>
      </c>
      <c r="E28" s="20" t="s">
        <v>9</v>
      </c>
    </row>
    <row r="29" spans="1:5" s="20" customFormat="1" ht="15.75" x14ac:dyDescent="0.3">
      <c r="A29" s="11">
        <v>19</v>
      </c>
      <c r="B29" s="11">
        <v>2.19</v>
      </c>
      <c r="C29" s="11">
        <v>0.81</v>
      </c>
      <c r="D29" s="21">
        <f t="shared" ref="D29:D35" si="3">C29/D$8</f>
        <v>1.62</v>
      </c>
    </row>
    <row r="30" spans="1:5" s="20" customFormat="1" ht="15.75" x14ac:dyDescent="0.3">
      <c r="A30" s="11">
        <v>20</v>
      </c>
      <c r="B30" s="11">
        <v>2.19</v>
      </c>
      <c r="C30" s="11">
        <v>0.83199999999999996</v>
      </c>
      <c r="D30" s="21">
        <f t="shared" si="3"/>
        <v>1.6639999999999999</v>
      </c>
    </row>
    <row r="31" spans="1:5" s="20" customFormat="1" ht="15.75" x14ac:dyDescent="0.3">
      <c r="A31" s="11">
        <v>21</v>
      </c>
      <c r="B31" s="11">
        <v>2.19</v>
      </c>
      <c r="C31" s="11">
        <v>1.004</v>
      </c>
      <c r="D31" s="21">
        <f t="shared" si="3"/>
        <v>2.008</v>
      </c>
    </row>
    <row r="32" spans="1:5" s="20" customFormat="1" ht="15.75" x14ac:dyDescent="0.3">
      <c r="A32" s="11">
        <v>22</v>
      </c>
      <c r="B32" s="11">
        <v>2.19</v>
      </c>
      <c r="C32" s="11">
        <v>0.93500000000000005</v>
      </c>
      <c r="D32" s="21">
        <f t="shared" si="3"/>
        <v>1.87</v>
      </c>
    </row>
    <row r="33" spans="1:5" s="20" customFormat="1" ht="15.75" x14ac:dyDescent="0.3">
      <c r="A33" s="11">
        <v>23</v>
      </c>
      <c r="B33" s="11">
        <v>2.1800000000000002</v>
      </c>
      <c r="C33" s="11">
        <v>1.0720000000000001</v>
      </c>
      <c r="D33" s="21">
        <f t="shared" si="3"/>
        <v>2.1440000000000001</v>
      </c>
    </row>
    <row r="34" spans="1:5" s="20" customFormat="1" ht="15.75" x14ac:dyDescent="0.3">
      <c r="A34" s="11">
        <v>24</v>
      </c>
      <c r="B34" s="11">
        <v>2.19</v>
      </c>
      <c r="C34" s="11">
        <v>0.80800000000000005</v>
      </c>
      <c r="D34" s="21">
        <f t="shared" si="3"/>
        <v>1.6160000000000001</v>
      </c>
    </row>
    <row r="35" spans="1:5" s="20" customFormat="1" ht="15.75" x14ac:dyDescent="0.3">
      <c r="A35" s="11">
        <v>25</v>
      </c>
      <c r="B35" s="11">
        <v>2.19</v>
      </c>
      <c r="C35" s="11">
        <v>0.77200000000000002</v>
      </c>
      <c r="D35" s="21">
        <f t="shared" si="3"/>
        <v>1.544</v>
      </c>
    </row>
    <row r="36" spans="1:5" s="20" customFormat="1" ht="15.75" x14ac:dyDescent="0.3">
      <c r="A36" s="11">
        <v>26</v>
      </c>
      <c r="B36" s="11">
        <v>2.19</v>
      </c>
      <c r="C36" s="11">
        <v>0.73099999999999998</v>
      </c>
      <c r="D36" s="21">
        <f>C36/D$8</f>
        <v>1.462</v>
      </c>
      <c r="E36" s="20" t="s">
        <v>9</v>
      </c>
    </row>
    <row r="37" spans="1:5" s="20" customFormat="1" ht="15.75" x14ac:dyDescent="0.3">
      <c r="A37" s="11">
        <v>27</v>
      </c>
      <c r="B37" s="11">
        <v>2.19</v>
      </c>
      <c r="C37" s="11">
        <v>0.92300000000000004</v>
      </c>
      <c r="D37" s="21">
        <f t="shared" ref="D37:D46" si="4">C37/D$8</f>
        <v>1.8460000000000001</v>
      </c>
    </row>
    <row r="38" spans="1:5" s="20" customFormat="1" ht="15.75" x14ac:dyDescent="0.3">
      <c r="A38" s="11">
        <v>28</v>
      </c>
      <c r="B38" s="11">
        <v>2.19</v>
      </c>
      <c r="C38" s="11">
        <v>0.74399999999999999</v>
      </c>
      <c r="D38" s="21">
        <f t="shared" si="4"/>
        <v>1.488</v>
      </c>
    </row>
    <row r="39" spans="1:5" s="20" customFormat="1" ht="15.75" x14ac:dyDescent="0.3">
      <c r="A39" s="11">
        <v>29</v>
      </c>
      <c r="B39" s="11">
        <v>2.19</v>
      </c>
      <c r="C39" s="11">
        <v>0.84199999999999997</v>
      </c>
      <c r="D39" s="21">
        <f t="shared" si="4"/>
        <v>1.6839999999999999</v>
      </c>
    </row>
    <row r="40" spans="1:5" s="20" customFormat="1" ht="15.75" x14ac:dyDescent="0.3">
      <c r="A40" s="11">
        <v>30</v>
      </c>
      <c r="B40" s="11">
        <v>2.19</v>
      </c>
      <c r="C40" s="11">
        <v>0.84699999999999998</v>
      </c>
      <c r="D40" s="21">
        <f t="shared" si="4"/>
        <v>1.694</v>
      </c>
    </row>
    <row r="41" spans="1:5" s="20" customFormat="1" ht="15.75" x14ac:dyDescent="0.3">
      <c r="A41" s="11">
        <v>31</v>
      </c>
      <c r="B41" s="11">
        <v>2.19</v>
      </c>
      <c r="C41" s="11">
        <v>0.69499999999999995</v>
      </c>
      <c r="D41" s="21">
        <f t="shared" si="4"/>
        <v>1.39</v>
      </c>
    </row>
    <row r="42" spans="1:5" s="20" customFormat="1" ht="15.75" x14ac:dyDescent="0.3">
      <c r="A42" s="11">
        <v>32</v>
      </c>
      <c r="B42" s="11">
        <v>2.19</v>
      </c>
      <c r="C42" s="11">
        <v>0.66300000000000003</v>
      </c>
      <c r="D42" s="21">
        <f t="shared" si="4"/>
        <v>1.3260000000000001</v>
      </c>
    </row>
    <row r="43" spans="1:5" s="20" customFormat="1" ht="15.75" x14ac:dyDescent="0.3">
      <c r="A43" s="11">
        <v>33</v>
      </c>
      <c r="B43" s="11">
        <v>2.19</v>
      </c>
      <c r="C43" s="11">
        <v>0.624</v>
      </c>
      <c r="D43" s="21">
        <f t="shared" si="4"/>
        <v>1.248</v>
      </c>
    </row>
    <row r="44" spans="1:5" s="20" customFormat="1" ht="15.75" x14ac:dyDescent="0.3">
      <c r="A44" s="11">
        <v>34</v>
      </c>
      <c r="B44" s="11">
        <v>2.19</v>
      </c>
      <c r="C44" s="11">
        <v>0.76700000000000002</v>
      </c>
      <c r="D44" s="21">
        <f t="shared" si="4"/>
        <v>1.534</v>
      </c>
    </row>
    <row r="45" spans="1:5" s="20" customFormat="1" ht="15.75" x14ac:dyDescent="0.3">
      <c r="A45" s="11">
        <v>35</v>
      </c>
      <c r="B45" s="11">
        <v>2.19</v>
      </c>
      <c r="C45" s="11">
        <v>0.8</v>
      </c>
      <c r="D45" s="21">
        <f t="shared" si="4"/>
        <v>1.6</v>
      </c>
    </row>
    <row r="46" spans="1:5" s="20" customFormat="1" ht="15.75" x14ac:dyDescent="0.3">
      <c r="A46" s="11">
        <v>36</v>
      </c>
      <c r="B46" s="11">
        <v>2.2000000000000002</v>
      </c>
      <c r="C46" s="11">
        <v>1.0289999999999999</v>
      </c>
      <c r="D46" s="21">
        <f t="shared" si="4"/>
        <v>2.0579999999999998</v>
      </c>
      <c r="E46" s="20" t="s">
        <v>9</v>
      </c>
    </row>
    <row r="47" spans="1:5" s="20" customFormat="1" ht="15.75" x14ac:dyDescent="0.3">
      <c r="A47" s="11">
        <v>37</v>
      </c>
      <c r="B47" s="11">
        <v>2.2000000000000002</v>
      </c>
      <c r="C47" s="11">
        <v>0.79700000000000004</v>
      </c>
      <c r="D47" s="21">
        <f t="shared" ref="D47:D53" si="5">C47/D$8</f>
        <v>1.5940000000000001</v>
      </c>
    </row>
    <row r="48" spans="1:5" s="20" customFormat="1" ht="15.75" x14ac:dyDescent="0.3">
      <c r="A48" s="11">
        <v>38</v>
      </c>
      <c r="B48" s="11">
        <v>2.19</v>
      </c>
      <c r="C48" s="11">
        <v>0.95299999999999996</v>
      </c>
      <c r="D48" s="21">
        <f t="shared" si="5"/>
        <v>1.9059999999999999</v>
      </c>
    </row>
    <row r="49" spans="1:5" s="20" customFormat="1" ht="15.75" x14ac:dyDescent="0.3">
      <c r="A49" s="11">
        <v>39</v>
      </c>
      <c r="B49" s="11">
        <v>2.19</v>
      </c>
      <c r="C49" s="11">
        <v>0.746</v>
      </c>
      <c r="D49" s="21">
        <f t="shared" si="5"/>
        <v>1.492</v>
      </c>
    </row>
    <row r="50" spans="1:5" s="20" customFormat="1" ht="15.75" x14ac:dyDescent="0.3">
      <c r="A50" s="11">
        <v>40</v>
      </c>
      <c r="B50" s="11">
        <v>2.19</v>
      </c>
      <c r="C50" s="11">
        <v>0.91900000000000004</v>
      </c>
      <c r="D50" s="21">
        <f t="shared" si="5"/>
        <v>1.8380000000000001</v>
      </c>
    </row>
    <row r="51" spans="1:5" s="20" customFormat="1" ht="15.75" x14ac:dyDescent="0.3">
      <c r="A51" s="11">
        <v>41</v>
      </c>
      <c r="B51" s="11">
        <v>2.2000000000000002</v>
      </c>
      <c r="C51" s="11">
        <v>0.94599999999999995</v>
      </c>
      <c r="D51" s="21">
        <f t="shared" si="5"/>
        <v>1.8919999999999999</v>
      </c>
    </row>
    <row r="52" spans="1:5" s="20" customFormat="1" ht="15.75" x14ac:dyDescent="0.3">
      <c r="A52" s="11">
        <v>42</v>
      </c>
      <c r="B52" s="11">
        <v>2.19</v>
      </c>
      <c r="C52" s="11">
        <v>0.72499999999999998</v>
      </c>
      <c r="D52" s="21">
        <f t="shared" si="5"/>
        <v>1.45</v>
      </c>
    </row>
    <row r="53" spans="1:5" s="20" customFormat="1" ht="15.75" x14ac:dyDescent="0.3">
      <c r="A53" s="11">
        <v>43</v>
      </c>
      <c r="B53" s="11">
        <v>2.19</v>
      </c>
      <c r="C53" s="11">
        <v>0.77900000000000003</v>
      </c>
      <c r="D53" s="21">
        <f t="shared" si="5"/>
        <v>1.5580000000000001</v>
      </c>
    </row>
    <row r="54" spans="1:5" s="20" customFormat="1" ht="15.75" x14ac:dyDescent="0.3">
      <c r="A54" s="11">
        <v>44</v>
      </c>
      <c r="B54" s="11">
        <v>2.16</v>
      </c>
      <c r="C54" s="11">
        <v>0.64800000000000002</v>
      </c>
      <c r="D54" s="21">
        <f>C54/D$8</f>
        <v>1.296</v>
      </c>
      <c r="E54" s="20" t="s">
        <v>9</v>
      </c>
    </row>
    <row r="55" spans="1:5" s="20" customFormat="1" ht="15.75" x14ac:dyDescent="0.3">
      <c r="A55" s="11">
        <v>45</v>
      </c>
      <c r="B55" s="11">
        <v>2.17</v>
      </c>
      <c r="C55" s="11">
        <v>0.77300000000000002</v>
      </c>
      <c r="D55" s="21">
        <f t="shared" ref="D55:D62" si="6">C55/D$8</f>
        <v>1.546</v>
      </c>
    </row>
    <row r="56" spans="1:5" s="20" customFormat="1" ht="15.75" x14ac:dyDescent="0.3">
      <c r="A56" s="11">
        <v>46</v>
      </c>
      <c r="B56" s="11">
        <v>2.16</v>
      </c>
      <c r="C56" s="11">
        <v>0.624</v>
      </c>
      <c r="D56" s="21">
        <f t="shared" si="6"/>
        <v>1.248</v>
      </c>
    </row>
    <row r="57" spans="1:5" s="20" customFormat="1" ht="15.75" x14ac:dyDescent="0.3">
      <c r="A57" s="11">
        <v>47</v>
      </c>
      <c r="B57" s="11">
        <v>2.17</v>
      </c>
      <c r="C57" s="11">
        <v>0.77700000000000002</v>
      </c>
      <c r="D57" s="21">
        <f t="shared" si="6"/>
        <v>1.554</v>
      </c>
    </row>
    <row r="58" spans="1:5" s="20" customFormat="1" ht="15.75" x14ac:dyDescent="0.3">
      <c r="A58" s="11">
        <v>48</v>
      </c>
      <c r="B58" s="11">
        <v>2.17</v>
      </c>
      <c r="C58" s="11">
        <v>0.65900000000000003</v>
      </c>
      <c r="D58" s="21">
        <f t="shared" si="6"/>
        <v>1.3180000000000001</v>
      </c>
    </row>
    <row r="59" spans="1:5" s="20" customFormat="1" ht="15.75" x14ac:dyDescent="0.3">
      <c r="A59" s="11">
        <v>49</v>
      </c>
      <c r="B59" s="11">
        <v>2.1800000000000002</v>
      </c>
      <c r="C59" s="11">
        <v>0.82899999999999996</v>
      </c>
      <c r="D59" s="21">
        <f t="shared" si="6"/>
        <v>1.6579999999999999</v>
      </c>
    </row>
    <row r="60" spans="1:5" s="20" customFormat="1" ht="15.75" x14ac:dyDescent="0.3">
      <c r="A60" s="11">
        <v>50</v>
      </c>
      <c r="B60" s="11">
        <v>2.17</v>
      </c>
      <c r="C60" s="11">
        <v>0.64200000000000002</v>
      </c>
      <c r="D60" s="21">
        <f t="shared" si="6"/>
        <v>1.284</v>
      </c>
    </row>
    <row r="61" spans="1:5" s="20" customFormat="1" ht="15.75" x14ac:dyDescent="0.3">
      <c r="A61" s="11">
        <v>51</v>
      </c>
      <c r="B61" s="11">
        <v>2.17</v>
      </c>
      <c r="C61" s="11">
        <v>0.68899999999999995</v>
      </c>
      <c r="D61" s="21">
        <f t="shared" si="6"/>
        <v>1.3779999999999999</v>
      </c>
    </row>
    <row r="62" spans="1:5" s="20" customFormat="1" ht="15.75" x14ac:dyDescent="0.3">
      <c r="A62" s="11">
        <v>52</v>
      </c>
      <c r="B62" s="11">
        <v>2.17</v>
      </c>
      <c r="C62" s="11">
        <v>0.80500000000000005</v>
      </c>
      <c r="D62" s="21">
        <f t="shared" si="6"/>
        <v>1.61</v>
      </c>
    </row>
    <row r="63" spans="1:5" s="20" customFormat="1" ht="15.75" x14ac:dyDescent="0.3">
      <c r="A63" s="11">
        <v>53</v>
      </c>
      <c r="B63" s="11">
        <v>2.1800000000000002</v>
      </c>
      <c r="C63" s="11">
        <v>0.82699999999999996</v>
      </c>
      <c r="D63" s="21">
        <f>C63/D$8</f>
        <v>1.6539999999999999</v>
      </c>
      <c r="E63" s="20" t="s">
        <v>9</v>
      </c>
    </row>
    <row r="64" spans="1:5" s="20" customFormat="1" ht="15.75" x14ac:dyDescent="0.3">
      <c r="A64" s="11">
        <v>54</v>
      </c>
      <c r="B64" s="11">
        <v>2.17</v>
      </c>
      <c r="C64" s="11">
        <v>0.75</v>
      </c>
      <c r="D64" s="21">
        <f t="shared" ref="D64:D65" si="7">C64/D$8</f>
        <v>1.5</v>
      </c>
    </row>
    <row r="65" spans="1:4" s="20" customFormat="1" ht="15.75" x14ac:dyDescent="0.3">
      <c r="A65" s="11">
        <v>55</v>
      </c>
      <c r="B65" s="11">
        <v>2.1800000000000002</v>
      </c>
      <c r="C65" s="11">
        <v>0.70899999999999996</v>
      </c>
      <c r="D65" s="21">
        <f t="shared" si="7"/>
        <v>1.4179999999999999</v>
      </c>
    </row>
    <row r="66" spans="1:4" s="25" customFormat="1" x14ac:dyDescent="0.3">
      <c r="A66" s="22" t="s">
        <v>11</v>
      </c>
      <c r="B66" s="23">
        <f>AVERAGE(B11:B65)</f>
        <v>2.1856363636363634</v>
      </c>
      <c r="C66" s="23">
        <f>AVERAGE(C11:C65)</f>
        <v>0.84890909090909095</v>
      </c>
      <c r="D66" s="24">
        <f>AVERAGE(D11:D65)</f>
        <v>1.6978181818181819</v>
      </c>
    </row>
    <row r="67" spans="1:4" x14ac:dyDescent="0.3">
      <c r="A67" s="32" t="s">
        <v>21</v>
      </c>
      <c r="B67" s="31" t="s">
        <v>45</v>
      </c>
      <c r="C67" s="28" t="s">
        <v>26</v>
      </c>
      <c r="D67" s="30" t="s">
        <v>35</v>
      </c>
    </row>
    <row r="68" spans="1:4" x14ac:dyDescent="0.3">
      <c r="A68" s="32" t="s">
        <v>22</v>
      </c>
      <c r="B68" s="31"/>
      <c r="C68" s="28" t="s">
        <v>27</v>
      </c>
      <c r="D68" s="27" t="s">
        <v>36</v>
      </c>
    </row>
    <row r="69" spans="1:4" x14ac:dyDescent="0.3">
      <c r="A69" s="35" t="s">
        <v>23</v>
      </c>
      <c r="B69" s="37" t="s">
        <v>39</v>
      </c>
      <c r="C69" s="28" t="s">
        <v>28</v>
      </c>
      <c r="D69" s="27" t="s">
        <v>36</v>
      </c>
    </row>
    <row r="70" spans="1:4" x14ac:dyDescent="0.3">
      <c r="A70" s="36"/>
      <c r="B70" s="38"/>
      <c r="C70" s="28" t="s">
        <v>29</v>
      </c>
      <c r="D70" s="27" t="s">
        <v>37</v>
      </c>
    </row>
    <row r="71" spans="1:4" x14ac:dyDescent="0.3">
      <c r="A71" s="35" t="s">
        <v>24</v>
      </c>
      <c r="B71" s="37"/>
      <c r="C71" s="28" t="s">
        <v>30</v>
      </c>
      <c r="D71" s="27" t="s">
        <v>36</v>
      </c>
    </row>
    <row r="72" spans="1:4" x14ac:dyDescent="0.3">
      <c r="A72" s="36"/>
      <c r="B72" s="38"/>
      <c r="C72" s="28" t="s">
        <v>31</v>
      </c>
      <c r="D72" s="27" t="s">
        <v>38</v>
      </c>
    </row>
    <row r="73" spans="1:4" ht="108.75" customHeight="1" x14ac:dyDescent="0.3">
      <c r="A73" s="27" t="s">
        <v>25</v>
      </c>
      <c r="B73" s="31"/>
      <c r="C73" s="27" t="s">
        <v>32</v>
      </c>
      <c r="D73" s="11"/>
    </row>
    <row r="74" spans="1:4" ht="120.75" customHeight="1" x14ac:dyDescent="0.3">
      <c r="A74" s="29" t="s">
        <v>34</v>
      </c>
      <c r="B74" s="31"/>
      <c r="C74" s="29" t="s">
        <v>33</v>
      </c>
      <c r="D74" s="27" t="s">
        <v>38</v>
      </c>
    </row>
  </sheetData>
  <autoFilter ref="A10:H10"/>
  <mergeCells count="5">
    <mergeCell ref="A71:A72"/>
    <mergeCell ref="B71:B72"/>
    <mergeCell ref="A1:D1"/>
    <mergeCell ref="A69:A70"/>
    <mergeCell ref="B69:B7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2021-12-07T04:37:20Z</dcterms:modified>
</cp:coreProperties>
</file>