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52" i="1" l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<sst xmlns="http://schemas.openxmlformats.org/spreadsheetml/2006/main" count="139" uniqueCount="44">
  <si>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</si>
  <si>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</si>
  <si>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</si>
  <si>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</si>
  <si>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</si>
  <si>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</si>
  <si>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</si>
  <si>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</si>
  <si>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</si>
  <si>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</si>
  <si>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</si>
  <si>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</si>
  <si>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</si>
  <si>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</si>
  <si>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설치품질점검</t>
    <phoneticPr fontId="19" type="noConversion"/>
  </si>
  <si>
    <t>설치 장소</t>
    <phoneticPr fontId="19" type="noConversion"/>
  </si>
  <si>
    <t>설치점검 현황</t>
    <phoneticPr fontId="19" type="noConversion"/>
  </si>
  <si>
    <t>제품 외관 상태</t>
    <phoneticPr fontId="19" type="noConversion"/>
  </si>
  <si>
    <t>배열,극성연결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</si>
  <si>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</si>
  <si>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</si>
  <si>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</si>
  <si>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</si>
  <si>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</si>
  <si>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</si>
  <si>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</si>
  <si>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Lot/배열/극성</t>
    <phoneticPr fontId="19" type="noConversion"/>
  </si>
  <si>
    <t>볼트체결/마킹유무</t>
    <phoneticPr fontId="19" type="noConversion"/>
  </si>
  <si>
    <t>취급설명서 
부착 유무</t>
    <phoneticPr fontId="19" type="noConversion"/>
  </si>
  <si>
    <t>설치 일자</t>
    <phoneticPr fontId="19" type="noConversion"/>
  </si>
  <si>
    <t>설치 업체</t>
    <phoneticPr fontId="19" type="noConversion"/>
  </si>
  <si>
    <t>점검 내용</t>
    <phoneticPr fontId="19" type="noConversion"/>
  </si>
  <si>
    <t>설치 평가</t>
    <phoneticPr fontId="19" type="noConversion"/>
  </si>
  <si>
    <t>확인 불가</t>
    <phoneticPr fontId="19" type="noConversion"/>
  </si>
  <si>
    <t>미 부착</t>
    <phoneticPr fontId="19" type="noConversion"/>
  </si>
  <si>
    <t>불 량</t>
    <phoneticPr fontId="19" type="noConversion"/>
  </si>
  <si>
    <t>LG U+</t>
    <phoneticPr fontId="19" type="noConversion"/>
  </si>
  <si>
    <t>아산온천뱅크국사</t>
    <phoneticPr fontId="19" type="noConversion"/>
  </si>
  <si>
    <t>볼트조임 양호</t>
    <phoneticPr fontId="19" type="noConversion"/>
  </si>
  <si>
    <t>VGS 600</t>
    <phoneticPr fontId="19" type="noConversion"/>
  </si>
  <si>
    <t>L 2020.07.06 (36 EA)
2014.08.06 (12 EA)</t>
    <phoneticPr fontId="19" type="noConversion"/>
  </si>
  <si>
    <t>1. 취급 설명서 미부착</t>
    <phoneticPr fontId="19" type="noConversion"/>
  </si>
  <si>
    <t>1. 1단 2열 철가대 설치 운용중임 (24 EA * 2조 세움 방식)
2. 1조(24 EA) 충전전압 낮음(2.10V/Cell)
3. 2조 24 EA중 12 EA는 2014.08월 제품으로 혼용하여 운용중임
4. 제품 운용형태 개선필요 통보 완료 함</t>
    <phoneticPr fontId="19" type="noConversion"/>
  </si>
  <si>
    <t>미 적용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</si>
</sst>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176" fontId="21" fillId="0" borderId="10" xfId="0" applyNumberFormat="1" applyFont="1" applyBorder="1" applyAlignment="1">
      <alignment vertical="center" shrinkToFit="1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178" fontId="21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4" fontId="20" fillId="0" borderId="20" xfId="0" applyNumberFormat="1" applyFont="1" applyFill="1" applyBorder="1" applyAlignment="1">
      <alignment horizontal="center" vertical="center"/>
    </xf>
    <xf numFmtId="14" fontId="20" fillId="0" borderId="22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left" vertical="center" wrapText="1"/>
    </xf>
    <xf numFmtId="0" fontId="20" fillId="0" borderId="22" xfId="0" applyFont="1" applyFill="1" applyBorder="1" applyAlignment="1">
      <alignment horizontal="left" vertical="center" wrapText="1"/>
    </xf>
    <xf numFmtId="0" fontId="20" fillId="0" borderId="23" xfId="0" applyFont="1" applyFill="1" applyBorder="1" applyAlignment="1">
      <alignment horizontal="left" vertical="center" wrapText="1"/>
    </xf>
    <xf numFmtId="0" fontId="20" fillId="0" borderId="24" xfId="0" applyFont="1" applyFill="1" applyBorder="1" applyAlignment="1">
      <alignment horizontal="left" vertical="center" wrapText="1"/>
    </xf>
    <xf numFmtId="0" fontId="20" fillId="0" borderId="25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 shrinkToFit="1"/>
    </xf>
    <xf numFmtId="0" fontId="20" fillId="0" borderId="11" xfId="42" applyFont="1" applyBorder="1" applyAlignment="1">
      <alignment horizontal="center" vertical="center" shrinkToFit="1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center" vertical="center"/>
    </xf>
    <xf numFmtId="176" fontId="20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59</xdr:row>
      <xdr:rowOff>66675</xdr:rowOff>
    </xdr:from>
    <xdr:to>
      <xdr:col>2</xdr:col>
      <xdr:colOff>733190</xdr:colOff>
      <xdr:row>59</xdr:row>
      <xdr:rowOff>2447627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2525" y="16992600"/>
          <a:ext cx="1876190" cy="2380952"/>
        </a:xfrm>
        <a:prstGeom prst="rect">
          <a:avLst/>
        </a:prstGeom>
      </xdr:spPr>
    </xdr:pic>
    <xdr:clientData/>
  </xdr:twoCellAnchor>
  <xdr:twoCellAnchor editAs="oneCell">
    <xdr:from>
      <xdr:col>2</xdr:col>
      <xdr:colOff>876300</xdr:colOff>
      <xdr:row>59</xdr:row>
      <xdr:rowOff>95250</xdr:rowOff>
    </xdr:from>
    <xdr:to>
      <xdr:col>4</xdr:col>
      <xdr:colOff>990344</xdr:colOff>
      <xdr:row>59</xdr:row>
      <xdr:rowOff>2447631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71825" y="17021175"/>
          <a:ext cx="2047619" cy="2352381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</xdr:colOff>
      <xdr:row>59</xdr:row>
      <xdr:rowOff>66675</xdr:rowOff>
    </xdr:from>
    <xdr:to>
      <xdr:col>8</xdr:col>
      <xdr:colOff>114060</xdr:colOff>
      <xdr:row>59</xdr:row>
      <xdr:rowOff>2447925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00800" y="16992600"/>
          <a:ext cx="1923810" cy="2381250"/>
        </a:xfrm>
        <a:prstGeom prst="rect">
          <a:avLst/>
        </a:prstGeom>
      </xdr:spPr>
    </xdr:pic>
    <xdr:clientData/>
  </xdr:twoCellAnchor>
  <xdr:twoCellAnchor editAs="oneCell">
    <xdr:from>
      <xdr:col>8</xdr:col>
      <xdr:colOff>295275</xdr:colOff>
      <xdr:row>59</xdr:row>
      <xdr:rowOff>57149</xdr:rowOff>
    </xdr:from>
    <xdr:to>
      <xdr:col>9</xdr:col>
      <xdr:colOff>971304</xdr:colOff>
      <xdr:row>59</xdr:row>
      <xdr:rowOff>2447924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05825" y="16983074"/>
          <a:ext cx="1971429" cy="2390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1"/>
  <sheetViews>
    <sheetView tabSelected="1" topLeftCell="A52" workbookViewId="0">
      <selection activeCell="K60" sqref="K60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13.5" style="2" customWidth="1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39</v>
      </c>
      <c r="C2" s="4" t="s">
        <v>1</v>
      </c>
      <c r="D2" s="43" t="s">
        <v>40</v>
      </c>
      <c r="E2" s="44"/>
      <c r="F2" s="5" t="s">
        <v>12</v>
      </c>
      <c r="G2" s="45" t="s">
        <v>14</v>
      </c>
      <c r="H2" s="46"/>
      <c r="I2" s="4" t="s">
        <v>13</v>
      </c>
      <c r="J2" s="5">
        <v>48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44518</v>
      </c>
      <c r="B5" s="14" t="s">
        <v>36</v>
      </c>
      <c r="C5" s="15" t="s">
        <v>37</v>
      </c>
      <c r="D5" s="16">
        <v>1</v>
      </c>
      <c r="E5" s="17">
        <v>2.1</v>
      </c>
      <c r="F5" s="18">
        <v>0.92</v>
      </c>
      <c r="G5" s="18"/>
      <c r="H5" s="30">
        <v>33</v>
      </c>
      <c r="I5" s="18">
        <v>0.4</v>
      </c>
      <c r="J5" s="19">
        <f>F5/I5</f>
        <v>2.2999999999999998</v>
      </c>
    </row>
    <row r="6" spans="1:10" ht="22.15" customHeight="1" x14ac:dyDescent="0.3">
      <c r="A6" s="13">
        <v>44518</v>
      </c>
      <c r="B6" s="14" t="s">
        <v>36</v>
      </c>
      <c r="C6" s="15" t="s">
        <v>37</v>
      </c>
      <c r="D6" s="16">
        <v>2</v>
      </c>
      <c r="E6" s="17">
        <v>2.11</v>
      </c>
      <c r="F6" s="18">
        <v>0.91800000000000004</v>
      </c>
      <c r="G6" s="18"/>
      <c r="H6" s="30">
        <v>33</v>
      </c>
      <c r="I6" s="18">
        <v>0.4</v>
      </c>
      <c r="J6" s="19">
        <f t="shared" ref="J6:J52" si="0">F6/I6</f>
        <v>2.2949999999999999</v>
      </c>
    </row>
    <row r="7" spans="1:10" ht="22.15" customHeight="1" x14ac:dyDescent="0.3">
      <c r="A7" s="13">
        <v>44518</v>
      </c>
      <c r="B7" s="14" t="s">
        <v>36</v>
      </c>
      <c r="C7" s="15" t="s">
        <v>37</v>
      </c>
      <c r="D7" s="16">
        <v>3</v>
      </c>
      <c r="E7" s="17">
        <v>2.11</v>
      </c>
      <c r="F7" s="18">
        <v>0.83199999999999996</v>
      </c>
      <c r="G7" s="18"/>
      <c r="H7" s="30">
        <v>33</v>
      </c>
      <c r="I7" s="18">
        <v>0.4</v>
      </c>
      <c r="J7" s="19">
        <f t="shared" si="0"/>
        <v>2.0799999999999996</v>
      </c>
    </row>
    <row r="8" spans="1:10" ht="22.15" customHeight="1" x14ac:dyDescent="0.3">
      <c r="A8" s="13">
        <v>44518</v>
      </c>
      <c r="B8" s="14" t="s">
        <v>36</v>
      </c>
      <c r="C8" s="15" t="s">
        <v>37</v>
      </c>
      <c r="D8" s="15">
        <v>4</v>
      </c>
      <c r="E8" s="31">
        <v>2.11</v>
      </c>
      <c r="F8" s="32">
        <v>0.89100000000000001</v>
      </c>
      <c r="G8" s="32"/>
      <c r="H8" s="30">
        <v>33</v>
      </c>
      <c r="I8" s="18">
        <v>0.4</v>
      </c>
      <c r="J8" s="19">
        <f t="shared" si="0"/>
        <v>2.2275</v>
      </c>
    </row>
    <row r="9" spans="1:10" ht="22.15" customHeight="1" x14ac:dyDescent="0.3">
      <c r="A9" s="13">
        <v>44518</v>
      </c>
      <c r="B9" s="14" t="s">
        <v>36</v>
      </c>
      <c r="C9" s="15" t="s">
        <v>37</v>
      </c>
      <c r="D9" s="16">
        <v>5</v>
      </c>
      <c r="E9" s="17">
        <v>2.1</v>
      </c>
      <c r="F9" s="18">
        <v>0.89100000000000001</v>
      </c>
      <c r="G9" s="18"/>
      <c r="H9" s="30">
        <v>33</v>
      </c>
      <c r="I9" s="18">
        <v>0.4</v>
      </c>
      <c r="J9" s="19">
        <f t="shared" si="0"/>
        <v>2.2275</v>
      </c>
    </row>
    <row r="10" spans="1:10" ht="22.15" customHeight="1" x14ac:dyDescent="0.3">
      <c r="A10" s="13">
        <v>44518</v>
      </c>
      <c r="B10" s="14" t="s">
        <v>36</v>
      </c>
      <c r="C10" s="15" t="s">
        <v>37</v>
      </c>
      <c r="D10" s="16">
        <v>6</v>
      </c>
      <c r="E10" s="17">
        <v>2.1</v>
      </c>
      <c r="F10" s="18">
        <v>0.93100000000000005</v>
      </c>
      <c r="G10" s="18"/>
      <c r="H10" s="30">
        <v>33</v>
      </c>
      <c r="I10" s="18">
        <v>0.4</v>
      </c>
      <c r="J10" s="19">
        <f t="shared" si="0"/>
        <v>2.3275000000000001</v>
      </c>
    </row>
    <row r="11" spans="1:10" ht="22.15" customHeight="1" x14ac:dyDescent="0.3">
      <c r="A11" s="13">
        <v>44518</v>
      </c>
      <c r="B11" s="14" t="s">
        <v>36</v>
      </c>
      <c r="C11" s="15" t="s">
        <v>37</v>
      </c>
      <c r="D11" s="16">
        <v>7</v>
      </c>
      <c r="E11" s="17">
        <v>2.1</v>
      </c>
      <c r="F11" s="18">
        <v>0.86499999999999999</v>
      </c>
      <c r="G11" s="18"/>
      <c r="H11" s="30">
        <v>33</v>
      </c>
      <c r="I11" s="18">
        <v>0.4</v>
      </c>
      <c r="J11" s="19">
        <f t="shared" si="0"/>
        <v>2.1624999999999996</v>
      </c>
    </row>
    <row r="12" spans="1:10" ht="22.15" customHeight="1" x14ac:dyDescent="0.3">
      <c r="A12" s="13">
        <v>44518</v>
      </c>
      <c r="B12" s="14" t="s">
        <v>36</v>
      </c>
      <c r="C12" s="15" t="s">
        <v>37</v>
      </c>
      <c r="D12" s="16">
        <v>8</v>
      </c>
      <c r="E12" s="17">
        <v>2.1</v>
      </c>
      <c r="F12" s="18">
        <v>0.86</v>
      </c>
      <c r="G12" s="18"/>
      <c r="H12" s="30">
        <v>33</v>
      </c>
      <c r="I12" s="18">
        <v>0.4</v>
      </c>
      <c r="J12" s="19">
        <f t="shared" si="0"/>
        <v>2.15</v>
      </c>
    </row>
    <row r="13" spans="1:10" ht="22.15" customHeight="1" x14ac:dyDescent="0.3">
      <c r="A13" s="13">
        <v>44518</v>
      </c>
      <c r="B13" s="14" t="s">
        <v>36</v>
      </c>
      <c r="C13" s="15" t="s">
        <v>37</v>
      </c>
      <c r="D13" s="16">
        <v>9</v>
      </c>
      <c r="E13" s="17">
        <v>2.1</v>
      </c>
      <c r="F13" s="18">
        <v>0.81599999999999995</v>
      </c>
      <c r="G13" s="18"/>
      <c r="H13" s="30">
        <v>33</v>
      </c>
      <c r="I13" s="18">
        <v>0.4</v>
      </c>
      <c r="J13" s="19">
        <f t="shared" si="0"/>
        <v>2.0399999999999996</v>
      </c>
    </row>
    <row r="14" spans="1:10" ht="22.15" customHeight="1" x14ac:dyDescent="0.3">
      <c r="A14" s="13">
        <v>44518</v>
      </c>
      <c r="B14" s="14" t="s">
        <v>36</v>
      </c>
      <c r="C14" s="15" t="s">
        <v>37</v>
      </c>
      <c r="D14" s="16">
        <v>10</v>
      </c>
      <c r="E14" s="17">
        <v>2.1</v>
      </c>
      <c r="F14" s="18">
        <v>0.76300000000000001</v>
      </c>
      <c r="G14" s="18"/>
      <c r="H14" s="30">
        <v>33</v>
      </c>
      <c r="I14" s="18">
        <v>0.4</v>
      </c>
      <c r="J14" s="19">
        <f t="shared" si="0"/>
        <v>1.9075</v>
      </c>
    </row>
    <row r="15" spans="1:10" ht="22.15" customHeight="1" x14ac:dyDescent="0.3">
      <c r="A15" s="13">
        <v>44518</v>
      </c>
      <c r="B15" s="14" t="s">
        <v>36</v>
      </c>
      <c r="C15" s="15" t="s">
        <v>37</v>
      </c>
      <c r="D15" s="16">
        <v>11</v>
      </c>
      <c r="E15" s="17">
        <v>2.1</v>
      </c>
      <c r="F15" s="18">
        <v>0.96699999999999997</v>
      </c>
      <c r="G15" s="18"/>
      <c r="H15" s="30">
        <v>33</v>
      </c>
      <c r="I15" s="18">
        <v>0.4</v>
      </c>
      <c r="J15" s="19">
        <f t="shared" si="0"/>
        <v>2.4175</v>
      </c>
    </row>
    <row r="16" spans="1:10" ht="22.15" customHeight="1" x14ac:dyDescent="0.3">
      <c r="A16" s="13">
        <v>44518</v>
      </c>
      <c r="B16" s="14" t="s">
        <v>36</v>
      </c>
      <c r="C16" s="15" t="s">
        <v>37</v>
      </c>
      <c r="D16" s="16">
        <v>12</v>
      </c>
      <c r="E16" s="17">
        <v>2.1</v>
      </c>
      <c r="F16" s="18">
        <v>0.75</v>
      </c>
      <c r="G16" s="18"/>
      <c r="H16" s="30">
        <v>33</v>
      </c>
      <c r="I16" s="18">
        <v>0.4</v>
      </c>
      <c r="J16" s="19">
        <f t="shared" si="0"/>
        <v>1.875</v>
      </c>
    </row>
    <row r="17" spans="1:10" ht="22.15" customHeight="1" x14ac:dyDescent="0.3">
      <c r="A17" s="13">
        <v>44518</v>
      </c>
      <c r="B17" s="14" t="s">
        <v>36</v>
      </c>
      <c r="C17" s="15" t="s">
        <v>37</v>
      </c>
      <c r="D17" s="16">
        <v>13</v>
      </c>
      <c r="E17" s="17">
        <v>2.1</v>
      </c>
      <c r="F17" s="18">
        <v>0.93500000000000005</v>
      </c>
      <c r="G17" s="18"/>
      <c r="H17" s="30">
        <v>33</v>
      </c>
      <c r="I17" s="18">
        <v>0.4</v>
      </c>
      <c r="J17" s="19">
        <f t="shared" si="0"/>
        <v>2.3374999999999999</v>
      </c>
    </row>
    <row r="18" spans="1:10" ht="22.15" customHeight="1" x14ac:dyDescent="0.3">
      <c r="A18" s="13">
        <v>44518</v>
      </c>
      <c r="B18" s="14" t="s">
        <v>36</v>
      </c>
      <c r="C18" s="15" t="s">
        <v>37</v>
      </c>
      <c r="D18" s="16">
        <v>14</v>
      </c>
      <c r="E18" s="17">
        <v>2.1</v>
      </c>
      <c r="F18" s="18">
        <v>0.83699999999999997</v>
      </c>
      <c r="G18" s="18"/>
      <c r="H18" s="30">
        <v>33</v>
      </c>
      <c r="I18" s="18">
        <v>0.4</v>
      </c>
      <c r="J18" s="19">
        <f t="shared" si="0"/>
        <v>2.0924999999999998</v>
      </c>
    </row>
    <row r="19" spans="1:10" ht="22.15" customHeight="1" x14ac:dyDescent="0.3">
      <c r="A19" s="13">
        <v>44518</v>
      </c>
      <c r="B19" s="14" t="s">
        <v>36</v>
      </c>
      <c r="C19" s="15" t="s">
        <v>37</v>
      </c>
      <c r="D19" s="16">
        <v>15</v>
      </c>
      <c r="E19" s="17">
        <v>2.1</v>
      </c>
      <c r="F19" s="18">
        <v>0.73899999999999999</v>
      </c>
      <c r="G19" s="18"/>
      <c r="H19" s="30">
        <v>33</v>
      </c>
      <c r="I19" s="18">
        <v>0.4</v>
      </c>
      <c r="J19" s="19">
        <f t="shared" si="0"/>
        <v>1.8474999999999999</v>
      </c>
    </row>
    <row r="20" spans="1:10" ht="22.15" customHeight="1" x14ac:dyDescent="0.3">
      <c r="A20" s="13">
        <v>44518</v>
      </c>
      <c r="B20" s="14" t="s">
        <v>36</v>
      </c>
      <c r="C20" s="15" t="s">
        <v>37</v>
      </c>
      <c r="D20" s="16">
        <v>16</v>
      </c>
      <c r="E20" s="17">
        <v>2.11</v>
      </c>
      <c r="F20" s="18">
        <v>0.92300000000000004</v>
      </c>
      <c r="G20" s="18"/>
      <c r="H20" s="30">
        <v>33</v>
      </c>
      <c r="I20" s="18">
        <v>0.4</v>
      </c>
      <c r="J20" s="19">
        <f t="shared" si="0"/>
        <v>2.3075000000000001</v>
      </c>
    </row>
    <row r="21" spans="1:10" ht="22.15" customHeight="1" x14ac:dyDescent="0.3">
      <c r="A21" s="13">
        <v>44518</v>
      </c>
      <c r="B21" s="14" t="s">
        <v>36</v>
      </c>
      <c r="C21" s="15" t="s">
        <v>37</v>
      </c>
      <c r="D21" s="16">
        <v>17</v>
      </c>
      <c r="E21" s="17">
        <v>2.1</v>
      </c>
      <c r="F21" s="18">
        <v>0.79700000000000004</v>
      </c>
      <c r="G21" s="18"/>
      <c r="H21" s="30">
        <v>33</v>
      </c>
      <c r="I21" s="18">
        <v>0.4</v>
      </c>
      <c r="J21" s="19">
        <f t="shared" si="0"/>
        <v>1.9924999999999999</v>
      </c>
    </row>
    <row r="22" spans="1:10" ht="22.15" customHeight="1" x14ac:dyDescent="0.3">
      <c r="A22" s="13">
        <v>44518</v>
      </c>
      <c r="B22" s="14" t="s">
        <v>36</v>
      </c>
      <c r="C22" s="15" t="s">
        <v>37</v>
      </c>
      <c r="D22" s="16">
        <v>18</v>
      </c>
      <c r="E22" s="17">
        <v>2.1</v>
      </c>
      <c r="F22" s="18">
        <v>0.94399999999999995</v>
      </c>
      <c r="G22" s="18"/>
      <c r="H22" s="30">
        <v>33</v>
      </c>
      <c r="I22" s="18">
        <v>0.4</v>
      </c>
      <c r="J22" s="19">
        <f t="shared" si="0"/>
        <v>2.36</v>
      </c>
    </row>
    <row r="23" spans="1:10" ht="22.15" customHeight="1" x14ac:dyDescent="0.3">
      <c r="A23" s="13">
        <v>44518</v>
      </c>
      <c r="B23" s="14" t="s">
        <v>36</v>
      </c>
      <c r="C23" s="15" t="s">
        <v>37</v>
      </c>
      <c r="D23" s="16">
        <v>19</v>
      </c>
      <c r="E23" s="17">
        <v>2.11</v>
      </c>
      <c r="F23" s="18">
        <v>0.82599999999999996</v>
      </c>
      <c r="G23" s="18"/>
      <c r="H23" s="30">
        <v>33</v>
      </c>
      <c r="I23" s="18">
        <v>0.4</v>
      </c>
      <c r="J23" s="19">
        <f t="shared" si="0"/>
        <v>2.0649999999999999</v>
      </c>
    </row>
    <row r="24" spans="1:10" ht="22.15" customHeight="1" x14ac:dyDescent="0.3">
      <c r="A24" s="13">
        <v>44518</v>
      </c>
      <c r="B24" s="14" t="s">
        <v>36</v>
      </c>
      <c r="C24" s="15" t="s">
        <v>37</v>
      </c>
      <c r="D24" s="16">
        <v>20</v>
      </c>
      <c r="E24" s="17">
        <v>2.1</v>
      </c>
      <c r="F24" s="18">
        <v>0.84599999999999997</v>
      </c>
      <c r="G24" s="18"/>
      <c r="H24" s="30">
        <v>33</v>
      </c>
      <c r="I24" s="18">
        <v>0.4</v>
      </c>
      <c r="J24" s="19">
        <f t="shared" si="0"/>
        <v>2.1149999999999998</v>
      </c>
    </row>
    <row r="25" spans="1:10" ht="22.15" customHeight="1" x14ac:dyDescent="0.3">
      <c r="A25" s="13">
        <v>44518</v>
      </c>
      <c r="B25" s="14" t="s">
        <v>36</v>
      </c>
      <c r="C25" s="15" t="s">
        <v>37</v>
      </c>
      <c r="D25" s="16">
        <v>21</v>
      </c>
      <c r="E25" s="17">
        <v>2.1</v>
      </c>
      <c r="F25" s="18">
        <v>0.79400000000000004</v>
      </c>
      <c r="G25" s="18"/>
      <c r="H25" s="30">
        <v>33</v>
      </c>
      <c r="I25" s="18">
        <v>0.4</v>
      </c>
      <c r="J25" s="19">
        <f t="shared" si="0"/>
        <v>1.9850000000000001</v>
      </c>
    </row>
    <row r="26" spans="1:10" ht="22.15" customHeight="1" x14ac:dyDescent="0.3">
      <c r="A26" s="13">
        <v>44518</v>
      </c>
      <c r="B26" s="14" t="s">
        <v>36</v>
      </c>
      <c r="C26" s="15" t="s">
        <v>37</v>
      </c>
      <c r="D26" s="16">
        <v>22</v>
      </c>
      <c r="E26" s="17">
        <v>2.1</v>
      </c>
      <c r="F26" s="18">
        <v>0.754</v>
      </c>
      <c r="G26" s="18"/>
      <c r="H26" s="30">
        <v>33</v>
      </c>
      <c r="I26" s="18">
        <v>0.4</v>
      </c>
      <c r="J26" s="19">
        <f t="shared" si="0"/>
        <v>1.885</v>
      </c>
    </row>
    <row r="27" spans="1:10" ht="22.15" customHeight="1" x14ac:dyDescent="0.3">
      <c r="A27" s="13">
        <v>44518</v>
      </c>
      <c r="B27" s="14" t="s">
        <v>36</v>
      </c>
      <c r="C27" s="15" t="s">
        <v>37</v>
      </c>
      <c r="D27" s="16">
        <v>23</v>
      </c>
      <c r="E27" s="17">
        <v>2.1</v>
      </c>
      <c r="F27" s="18">
        <v>0.83499999999999996</v>
      </c>
      <c r="G27" s="18"/>
      <c r="H27" s="30">
        <v>33</v>
      </c>
      <c r="I27" s="18">
        <v>0.4</v>
      </c>
      <c r="J27" s="19">
        <f t="shared" si="0"/>
        <v>2.0874999999999999</v>
      </c>
    </row>
    <row r="28" spans="1:10" ht="22.15" customHeight="1" x14ac:dyDescent="0.3">
      <c r="A28" s="13">
        <v>44518</v>
      </c>
      <c r="B28" s="14" t="s">
        <v>36</v>
      </c>
      <c r="C28" s="15" t="s">
        <v>37</v>
      </c>
      <c r="D28" s="16">
        <v>24</v>
      </c>
      <c r="E28" s="17">
        <v>2.11</v>
      </c>
      <c r="F28" s="18">
        <v>0.746</v>
      </c>
      <c r="G28" s="18"/>
      <c r="H28" s="30">
        <v>33</v>
      </c>
      <c r="I28" s="18">
        <v>0.4</v>
      </c>
      <c r="J28" s="19">
        <f t="shared" si="0"/>
        <v>1.865</v>
      </c>
    </row>
    <row r="29" spans="1:10" ht="22.15" customHeight="1" x14ac:dyDescent="0.3">
      <c r="A29" s="13">
        <v>44518</v>
      </c>
      <c r="B29" s="14" t="s">
        <v>36</v>
      </c>
      <c r="C29" s="15" t="s">
        <v>37</v>
      </c>
      <c r="D29" s="16">
        <v>25</v>
      </c>
      <c r="E29" s="17">
        <v>2.25</v>
      </c>
      <c r="F29" s="18">
        <v>0.83499999999999996</v>
      </c>
      <c r="G29" s="18"/>
      <c r="H29" s="30">
        <v>33</v>
      </c>
      <c r="I29" s="18">
        <v>0.4</v>
      </c>
      <c r="J29" s="19">
        <f t="shared" si="0"/>
        <v>2.0874999999999999</v>
      </c>
    </row>
    <row r="30" spans="1:10" ht="22.15" customHeight="1" x14ac:dyDescent="0.3">
      <c r="A30" s="13">
        <v>44518</v>
      </c>
      <c r="B30" s="14" t="s">
        <v>36</v>
      </c>
      <c r="C30" s="15" t="s">
        <v>37</v>
      </c>
      <c r="D30" s="16">
        <v>26</v>
      </c>
      <c r="E30" s="17">
        <v>2.25</v>
      </c>
      <c r="F30" s="18">
        <v>0.77600000000000002</v>
      </c>
      <c r="G30" s="18"/>
      <c r="H30" s="30">
        <v>33</v>
      </c>
      <c r="I30" s="18">
        <v>0.4</v>
      </c>
      <c r="J30" s="19">
        <f t="shared" si="0"/>
        <v>1.94</v>
      </c>
    </row>
    <row r="31" spans="1:10" ht="22.15" customHeight="1" x14ac:dyDescent="0.3">
      <c r="A31" s="13">
        <v>44518</v>
      </c>
      <c r="B31" s="14" t="s">
        <v>36</v>
      </c>
      <c r="C31" s="15" t="s">
        <v>37</v>
      </c>
      <c r="D31" s="16">
        <v>27</v>
      </c>
      <c r="E31" s="17">
        <v>2.25</v>
      </c>
      <c r="F31" s="18">
        <v>0.79500000000000004</v>
      </c>
      <c r="G31" s="18"/>
      <c r="H31" s="30">
        <v>33</v>
      </c>
      <c r="I31" s="18">
        <v>0.4</v>
      </c>
      <c r="J31" s="19">
        <f t="shared" si="0"/>
        <v>1.9875</v>
      </c>
    </row>
    <row r="32" spans="1:10" ht="22.15" customHeight="1" x14ac:dyDescent="0.3">
      <c r="A32" s="13">
        <v>44518</v>
      </c>
      <c r="B32" s="14" t="s">
        <v>36</v>
      </c>
      <c r="C32" s="15" t="s">
        <v>37</v>
      </c>
      <c r="D32" s="16">
        <v>28</v>
      </c>
      <c r="E32" s="17">
        <v>2.29</v>
      </c>
      <c r="F32" s="18">
        <v>0.754</v>
      </c>
      <c r="G32" s="18"/>
      <c r="H32" s="30">
        <v>33</v>
      </c>
      <c r="I32" s="18">
        <v>0.4</v>
      </c>
      <c r="J32" s="19">
        <f t="shared" si="0"/>
        <v>1.885</v>
      </c>
    </row>
    <row r="33" spans="1:10" ht="22.15" customHeight="1" x14ac:dyDescent="0.3">
      <c r="A33" s="13">
        <v>44518</v>
      </c>
      <c r="B33" s="14" t="s">
        <v>36</v>
      </c>
      <c r="C33" s="15" t="s">
        <v>37</v>
      </c>
      <c r="D33" s="16">
        <v>29</v>
      </c>
      <c r="E33" s="17">
        <v>2.25</v>
      </c>
      <c r="F33" s="18">
        <v>0.88200000000000001</v>
      </c>
      <c r="G33" s="18"/>
      <c r="H33" s="30">
        <v>33</v>
      </c>
      <c r="I33" s="18">
        <v>0.4</v>
      </c>
      <c r="J33" s="19">
        <f t="shared" si="0"/>
        <v>2.2050000000000001</v>
      </c>
    </row>
    <row r="34" spans="1:10" ht="22.15" customHeight="1" x14ac:dyDescent="0.3">
      <c r="A34" s="13">
        <v>44518</v>
      </c>
      <c r="B34" s="14" t="s">
        <v>36</v>
      </c>
      <c r="C34" s="15" t="s">
        <v>37</v>
      </c>
      <c r="D34" s="16">
        <v>30</v>
      </c>
      <c r="E34" s="17">
        <v>2.27</v>
      </c>
      <c r="F34" s="18">
        <v>0.83</v>
      </c>
      <c r="G34" s="18"/>
      <c r="H34" s="30">
        <v>33</v>
      </c>
      <c r="I34" s="18">
        <v>0.4</v>
      </c>
      <c r="J34" s="19">
        <f t="shared" si="0"/>
        <v>2.0749999999999997</v>
      </c>
    </row>
    <row r="35" spans="1:10" ht="22.15" customHeight="1" x14ac:dyDescent="0.3">
      <c r="A35" s="13">
        <v>44518</v>
      </c>
      <c r="B35" s="14" t="s">
        <v>36</v>
      </c>
      <c r="C35" s="15" t="s">
        <v>37</v>
      </c>
      <c r="D35" s="16">
        <v>31</v>
      </c>
      <c r="E35" s="17">
        <v>2.25</v>
      </c>
      <c r="F35" s="18">
        <v>0.83299999999999996</v>
      </c>
      <c r="G35" s="18"/>
      <c r="H35" s="30">
        <v>33</v>
      </c>
      <c r="I35" s="18">
        <v>0.4</v>
      </c>
      <c r="J35" s="19">
        <f t="shared" si="0"/>
        <v>2.0824999999999996</v>
      </c>
    </row>
    <row r="36" spans="1:10" ht="22.15" customHeight="1" x14ac:dyDescent="0.3">
      <c r="A36" s="13">
        <v>44518</v>
      </c>
      <c r="B36" s="14" t="s">
        <v>36</v>
      </c>
      <c r="C36" s="15" t="s">
        <v>37</v>
      </c>
      <c r="D36" s="16">
        <v>32</v>
      </c>
      <c r="E36" s="17">
        <v>2.25</v>
      </c>
      <c r="F36" s="18">
        <v>0.76400000000000001</v>
      </c>
      <c r="G36" s="18"/>
      <c r="H36" s="30">
        <v>33</v>
      </c>
      <c r="I36" s="18">
        <v>0.4</v>
      </c>
      <c r="J36" s="19">
        <f t="shared" si="0"/>
        <v>1.91</v>
      </c>
    </row>
    <row r="37" spans="1:10" ht="22.15" customHeight="1" x14ac:dyDescent="0.3">
      <c r="A37" s="13">
        <v>44518</v>
      </c>
      <c r="B37" s="14" t="s">
        <v>36</v>
      </c>
      <c r="C37" s="15" t="s">
        <v>37</v>
      </c>
      <c r="D37" s="16">
        <v>33</v>
      </c>
      <c r="E37" s="17">
        <v>2.33</v>
      </c>
      <c r="F37" s="18">
        <v>0.81399999999999995</v>
      </c>
      <c r="G37" s="18"/>
      <c r="H37" s="30">
        <v>33</v>
      </c>
      <c r="I37" s="18">
        <v>0.4</v>
      </c>
      <c r="J37" s="19">
        <f t="shared" si="0"/>
        <v>2.0349999999999997</v>
      </c>
    </row>
    <row r="38" spans="1:10" ht="22.15" customHeight="1" x14ac:dyDescent="0.3">
      <c r="A38" s="13">
        <v>44518</v>
      </c>
      <c r="B38" s="14" t="s">
        <v>36</v>
      </c>
      <c r="C38" s="15" t="s">
        <v>37</v>
      </c>
      <c r="D38" s="16">
        <v>34</v>
      </c>
      <c r="E38" s="17">
        <v>2.2400000000000002</v>
      </c>
      <c r="F38" s="18">
        <v>0.80400000000000005</v>
      </c>
      <c r="G38" s="18"/>
      <c r="H38" s="30">
        <v>33</v>
      </c>
      <c r="I38" s="18">
        <v>0.4</v>
      </c>
      <c r="J38" s="19">
        <f t="shared" si="0"/>
        <v>2.0099999999999998</v>
      </c>
    </row>
    <row r="39" spans="1:10" ht="22.15" customHeight="1" x14ac:dyDescent="0.3">
      <c r="A39" s="13">
        <v>44518</v>
      </c>
      <c r="B39" s="14" t="s">
        <v>36</v>
      </c>
      <c r="C39" s="15" t="s">
        <v>37</v>
      </c>
      <c r="D39" s="16">
        <v>35</v>
      </c>
      <c r="E39" s="17">
        <v>2.29</v>
      </c>
      <c r="F39" s="18">
        <v>0.84599999999999997</v>
      </c>
      <c r="G39" s="18"/>
      <c r="H39" s="30">
        <v>33</v>
      </c>
      <c r="I39" s="18">
        <v>0.4</v>
      </c>
      <c r="J39" s="19">
        <f t="shared" si="0"/>
        <v>2.1149999999999998</v>
      </c>
    </row>
    <row r="40" spans="1:10" ht="22.15" customHeight="1" x14ac:dyDescent="0.3">
      <c r="A40" s="13">
        <v>44518</v>
      </c>
      <c r="B40" s="14" t="s">
        <v>36</v>
      </c>
      <c r="C40" s="15" t="s">
        <v>37</v>
      </c>
      <c r="D40" s="16">
        <v>36</v>
      </c>
      <c r="E40" s="17">
        <v>2.2400000000000002</v>
      </c>
      <c r="F40" s="18">
        <v>0.86099999999999999</v>
      </c>
      <c r="G40" s="18"/>
      <c r="H40" s="30">
        <v>33</v>
      </c>
      <c r="I40" s="18">
        <v>0.4</v>
      </c>
      <c r="J40" s="19">
        <f t="shared" si="0"/>
        <v>2.1524999999999999</v>
      </c>
    </row>
    <row r="41" spans="1:10" ht="22.15" customHeight="1" x14ac:dyDescent="0.3">
      <c r="A41" s="13">
        <v>44518</v>
      </c>
      <c r="B41" s="14" t="s">
        <v>36</v>
      </c>
      <c r="C41" s="15" t="s">
        <v>37</v>
      </c>
      <c r="D41" s="16">
        <v>37</v>
      </c>
      <c r="E41" s="17">
        <v>2.29</v>
      </c>
      <c r="F41" s="18">
        <v>0.95899999999999996</v>
      </c>
      <c r="G41" s="18"/>
      <c r="H41" s="30">
        <v>33</v>
      </c>
      <c r="I41" s="18">
        <v>0.4</v>
      </c>
      <c r="J41" s="19">
        <f t="shared" si="0"/>
        <v>2.3975</v>
      </c>
    </row>
    <row r="42" spans="1:10" ht="22.15" customHeight="1" x14ac:dyDescent="0.3">
      <c r="A42" s="13">
        <v>44518</v>
      </c>
      <c r="B42" s="14" t="s">
        <v>36</v>
      </c>
      <c r="C42" s="15" t="s">
        <v>37</v>
      </c>
      <c r="D42" s="16">
        <v>38</v>
      </c>
      <c r="E42" s="17">
        <v>2.27</v>
      </c>
      <c r="F42" s="18">
        <v>1.149</v>
      </c>
      <c r="G42" s="18"/>
      <c r="H42" s="30">
        <v>33</v>
      </c>
      <c r="I42" s="18">
        <v>0.4</v>
      </c>
      <c r="J42" s="19">
        <f t="shared" si="0"/>
        <v>2.8725000000000001</v>
      </c>
    </row>
    <row r="43" spans="1:10" ht="22.15" customHeight="1" x14ac:dyDescent="0.3">
      <c r="A43" s="13">
        <v>44518</v>
      </c>
      <c r="B43" s="14" t="s">
        <v>36</v>
      </c>
      <c r="C43" s="15" t="s">
        <v>37</v>
      </c>
      <c r="D43" s="16">
        <v>39</v>
      </c>
      <c r="E43" s="17">
        <v>2.27</v>
      </c>
      <c r="F43" s="18">
        <v>1.248</v>
      </c>
      <c r="G43" s="18"/>
      <c r="H43" s="30">
        <v>33</v>
      </c>
      <c r="I43" s="18">
        <v>0.4</v>
      </c>
      <c r="J43" s="19">
        <f t="shared" si="0"/>
        <v>3.1199999999999997</v>
      </c>
    </row>
    <row r="44" spans="1:10" ht="22.15" customHeight="1" x14ac:dyDescent="0.3">
      <c r="A44" s="13">
        <v>44518</v>
      </c>
      <c r="B44" s="14" t="s">
        <v>36</v>
      </c>
      <c r="C44" s="15" t="s">
        <v>37</v>
      </c>
      <c r="D44" s="16">
        <v>40</v>
      </c>
      <c r="E44" s="17">
        <v>2.27</v>
      </c>
      <c r="F44" s="18">
        <v>1.0369999999999999</v>
      </c>
      <c r="G44" s="18"/>
      <c r="H44" s="30">
        <v>33</v>
      </c>
      <c r="I44" s="18">
        <v>0.4</v>
      </c>
      <c r="J44" s="19">
        <f t="shared" si="0"/>
        <v>2.5924999999999998</v>
      </c>
    </row>
    <row r="45" spans="1:10" ht="22.15" customHeight="1" x14ac:dyDescent="0.3">
      <c r="A45" s="13">
        <v>44518</v>
      </c>
      <c r="B45" s="14" t="s">
        <v>36</v>
      </c>
      <c r="C45" s="15" t="s">
        <v>37</v>
      </c>
      <c r="D45" s="16">
        <v>41</v>
      </c>
      <c r="E45" s="17">
        <v>2.27</v>
      </c>
      <c r="F45" s="18">
        <v>1.115</v>
      </c>
      <c r="G45" s="18"/>
      <c r="H45" s="30">
        <v>33</v>
      </c>
      <c r="I45" s="18">
        <v>0.4</v>
      </c>
      <c r="J45" s="19">
        <f t="shared" si="0"/>
        <v>2.7874999999999996</v>
      </c>
    </row>
    <row r="46" spans="1:10" ht="22.15" customHeight="1" x14ac:dyDescent="0.3">
      <c r="A46" s="13">
        <v>44518</v>
      </c>
      <c r="B46" s="14" t="s">
        <v>36</v>
      </c>
      <c r="C46" s="15" t="s">
        <v>37</v>
      </c>
      <c r="D46" s="16">
        <v>42</v>
      </c>
      <c r="E46" s="17">
        <v>2.27</v>
      </c>
      <c r="F46" s="18">
        <v>1.069</v>
      </c>
      <c r="G46" s="18"/>
      <c r="H46" s="30">
        <v>33</v>
      </c>
      <c r="I46" s="18">
        <v>0.4</v>
      </c>
      <c r="J46" s="19">
        <f t="shared" si="0"/>
        <v>2.6724999999999999</v>
      </c>
    </row>
    <row r="47" spans="1:10" ht="22.15" customHeight="1" x14ac:dyDescent="0.3">
      <c r="A47" s="13">
        <v>44518</v>
      </c>
      <c r="B47" s="14" t="s">
        <v>36</v>
      </c>
      <c r="C47" s="15" t="s">
        <v>37</v>
      </c>
      <c r="D47" s="16">
        <v>43</v>
      </c>
      <c r="E47" s="17">
        <v>2.27</v>
      </c>
      <c r="F47" s="18">
        <v>0.94199999999999995</v>
      </c>
      <c r="G47" s="18"/>
      <c r="H47" s="30">
        <v>33</v>
      </c>
      <c r="I47" s="18">
        <v>0.4</v>
      </c>
      <c r="J47" s="19">
        <f t="shared" si="0"/>
        <v>2.3549999999999995</v>
      </c>
    </row>
    <row r="48" spans="1:10" ht="22.15" customHeight="1" x14ac:dyDescent="0.3">
      <c r="A48" s="13">
        <v>44518</v>
      </c>
      <c r="B48" s="14" t="s">
        <v>36</v>
      </c>
      <c r="C48" s="15" t="s">
        <v>37</v>
      </c>
      <c r="D48" s="16">
        <v>44</v>
      </c>
      <c r="E48" s="17">
        <v>2.27</v>
      </c>
      <c r="F48" s="18">
        <v>1.119</v>
      </c>
      <c r="G48" s="18"/>
      <c r="H48" s="30">
        <v>33</v>
      </c>
      <c r="I48" s="18">
        <v>0.4</v>
      </c>
      <c r="J48" s="19">
        <f t="shared" si="0"/>
        <v>2.7974999999999999</v>
      </c>
    </row>
    <row r="49" spans="1:10" ht="22.15" customHeight="1" x14ac:dyDescent="0.3">
      <c r="A49" s="13">
        <v>44518</v>
      </c>
      <c r="B49" s="14" t="s">
        <v>36</v>
      </c>
      <c r="C49" s="15" t="s">
        <v>37</v>
      </c>
      <c r="D49" s="16">
        <v>45</v>
      </c>
      <c r="E49" s="17">
        <v>2.27</v>
      </c>
      <c r="F49" s="18">
        <v>1.095</v>
      </c>
      <c r="G49" s="18"/>
      <c r="H49" s="30">
        <v>33</v>
      </c>
      <c r="I49" s="18">
        <v>0.4</v>
      </c>
      <c r="J49" s="19">
        <f t="shared" si="0"/>
        <v>2.7374999999999998</v>
      </c>
    </row>
    <row r="50" spans="1:10" ht="22.15" customHeight="1" x14ac:dyDescent="0.3">
      <c r="A50" s="13">
        <v>44518</v>
      </c>
      <c r="B50" s="14" t="s">
        <v>36</v>
      </c>
      <c r="C50" s="15" t="s">
        <v>37</v>
      </c>
      <c r="D50" s="16">
        <v>46</v>
      </c>
      <c r="E50" s="17">
        <v>2.25</v>
      </c>
      <c r="F50" s="18">
        <v>1.054</v>
      </c>
      <c r="G50" s="18"/>
      <c r="H50" s="30">
        <v>33</v>
      </c>
      <c r="I50" s="18">
        <v>0.4</v>
      </c>
      <c r="J50" s="19">
        <f t="shared" si="0"/>
        <v>2.6349999999999998</v>
      </c>
    </row>
    <row r="51" spans="1:10" ht="22.15" customHeight="1" x14ac:dyDescent="0.3">
      <c r="A51" s="13">
        <v>44518</v>
      </c>
      <c r="B51" s="14" t="s">
        <v>36</v>
      </c>
      <c r="C51" s="15" t="s">
        <v>37</v>
      </c>
      <c r="D51" s="16">
        <v>47</v>
      </c>
      <c r="E51" s="17">
        <v>2.27</v>
      </c>
      <c r="F51" s="18">
        <v>1.075</v>
      </c>
      <c r="G51" s="18"/>
      <c r="H51" s="30">
        <v>33</v>
      </c>
      <c r="I51" s="18">
        <v>0.4</v>
      </c>
      <c r="J51" s="19">
        <f t="shared" si="0"/>
        <v>2.6874999999999996</v>
      </c>
    </row>
    <row r="52" spans="1:10" ht="22.15" customHeight="1" x14ac:dyDescent="0.3">
      <c r="A52" s="13">
        <v>44518</v>
      </c>
      <c r="B52" s="14" t="s">
        <v>36</v>
      </c>
      <c r="C52" s="15" t="s">
        <v>37</v>
      </c>
      <c r="D52" s="16">
        <v>48</v>
      </c>
      <c r="E52" s="17">
        <v>2.27</v>
      </c>
      <c r="F52" s="18">
        <v>1.012</v>
      </c>
      <c r="G52" s="18"/>
      <c r="H52" s="30">
        <v>33</v>
      </c>
      <c r="I52" s="18">
        <v>0.4</v>
      </c>
      <c r="J52" s="19">
        <f t="shared" si="0"/>
        <v>2.5299999999999998</v>
      </c>
    </row>
    <row r="53" spans="1:10" ht="9" customHeight="1" x14ac:dyDescent="0.3">
      <c r="A53" s="20"/>
      <c r="B53" s="21"/>
      <c r="C53" s="21"/>
      <c r="D53" s="22"/>
      <c r="E53" s="23"/>
      <c r="F53" s="24"/>
      <c r="G53" s="24"/>
      <c r="H53" s="24"/>
      <c r="I53" s="24"/>
      <c r="J53" s="25"/>
    </row>
    <row r="54" spans="1:10" ht="32.450000000000003" customHeight="1" x14ac:dyDescent="0.3">
      <c r="A54" s="13" t="s">
        <v>29</v>
      </c>
      <c r="B54" s="59">
        <v>2020.1</v>
      </c>
      <c r="C54" s="60"/>
      <c r="D54" s="60"/>
      <c r="E54" s="61"/>
      <c r="F54" s="56" t="s">
        <v>16</v>
      </c>
      <c r="G54" s="26" t="s">
        <v>18</v>
      </c>
      <c r="H54" s="53" t="s">
        <v>23</v>
      </c>
      <c r="I54" s="54"/>
      <c r="J54" s="55"/>
    </row>
    <row r="55" spans="1:10" ht="31.15" customHeight="1" x14ac:dyDescent="0.3">
      <c r="A55" s="13" t="s">
        <v>30</v>
      </c>
      <c r="B55" s="59" t="s">
        <v>33</v>
      </c>
      <c r="C55" s="60"/>
      <c r="D55" s="60"/>
      <c r="E55" s="61"/>
      <c r="F55" s="57"/>
      <c r="G55" s="26" t="s">
        <v>17</v>
      </c>
      <c r="H55" s="53" t="s">
        <v>23</v>
      </c>
      <c r="I55" s="54"/>
      <c r="J55" s="55"/>
    </row>
    <row r="56" spans="1:10" ht="32.450000000000003" customHeight="1" x14ac:dyDescent="0.3">
      <c r="A56" s="33" t="s">
        <v>32</v>
      </c>
      <c r="B56" s="37" t="s">
        <v>41</v>
      </c>
      <c r="C56" s="38"/>
      <c r="D56" s="38"/>
      <c r="E56" s="39"/>
      <c r="F56" s="57"/>
      <c r="G56" s="26" t="s">
        <v>19</v>
      </c>
      <c r="H56" s="53" t="s">
        <v>24</v>
      </c>
      <c r="I56" s="54"/>
      <c r="J56" s="55"/>
    </row>
    <row r="57" spans="1:10" ht="30.6" customHeight="1" x14ac:dyDescent="0.3">
      <c r="A57" s="34"/>
      <c r="B57" s="40"/>
      <c r="C57" s="41"/>
      <c r="D57" s="41"/>
      <c r="E57" s="42"/>
      <c r="F57" s="57"/>
      <c r="G57" s="26" t="s">
        <v>20</v>
      </c>
      <c r="H57" s="53" t="s">
        <v>43</v>
      </c>
      <c r="I57" s="54"/>
      <c r="J57" s="55"/>
    </row>
    <row r="58" spans="1:10" ht="34.15" customHeight="1" x14ac:dyDescent="0.3">
      <c r="A58" s="33" t="s">
        <v>31</v>
      </c>
      <c r="B58" s="35" t="s">
        <v>42</v>
      </c>
      <c r="C58" s="35"/>
      <c r="D58" s="35"/>
      <c r="E58" s="35"/>
      <c r="F58" s="57"/>
      <c r="G58" s="26" t="s">
        <v>21</v>
      </c>
      <c r="H58" s="53" t="s">
        <v>25</v>
      </c>
      <c r="I58" s="54"/>
      <c r="J58" s="55"/>
    </row>
    <row r="59" spans="1:10" ht="33" customHeight="1" x14ac:dyDescent="0.3">
      <c r="A59" s="34"/>
      <c r="B59" s="36"/>
      <c r="C59" s="36"/>
      <c r="D59" s="36"/>
      <c r="E59" s="36"/>
      <c r="F59" s="58"/>
      <c r="G59" s="27" t="s">
        <v>22</v>
      </c>
      <c r="H59" s="53" t="s">
        <v>35</v>
      </c>
      <c r="I59" s="54"/>
      <c r="J59" s="55"/>
    </row>
    <row r="60" spans="1:10" ht="198.6" customHeight="1" x14ac:dyDescent="0.3">
      <c r="A60" s="28" t="s">
        <v>15</v>
      </c>
      <c r="B60" s="50"/>
      <c r="C60" s="51"/>
      <c r="D60" s="51"/>
      <c r="E60" s="52"/>
      <c r="F60" s="28" t="s">
        <v>26</v>
      </c>
      <c r="G60" s="47"/>
      <c r="H60" s="48"/>
      <c r="I60" s="48"/>
      <c r="J60" s="49"/>
    </row>
    <row r="61" spans="1:10" ht="223.9" customHeight="1" x14ac:dyDescent="0.3">
      <c r="A61" s="28" t="s">
        <v>27</v>
      </c>
      <c r="B61" s="50" t="s">
        <v>38</v>
      </c>
      <c r="C61" s="51"/>
      <c r="D61" s="51"/>
      <c r="E61" s="52"/>
      <c r="F61" s="29" t="s">
        <v>28</v>
      </c>
      <c r="G61" s="47" t="s">
        <v>34</v>
      </c>
      <c r="H61" s="48"/>
      <c r="I61" s="48"/>
      <c r="J61" s="49"/>
    </row>
  </sheetData>
  <autoFilter ref="A4:J13"/>
  <mergeCells count="19">
    <mergeCell ref="G2:H2"/>
    <mergeCell ref="G60:J60"/>
    <mergeCell ref="B60:E60"/>
    <mergeCell ref="G61:J61"/>
    <mergeCell ref="B61:E61"/>
    <mergeCell ref="H54:J54"/>
    <mergeCell ref="H55:J55"/>
    <mergeCell ref="H56:J56"/>
    <mergeCell ref="H57:J57"/>
    <mergeCell ref="H58:J58"/>
    <mergeCell ref="H59:J59"/>
    <mergeCell ref="F54:F59"/>
    <mergeCell ref="B54:E54"/>
    <mergeCell ref="B55:E55"/>
    <mergeCell ref="A58:A59"/>
    <mergeCell ref="B58:E59"/>
    <mergeCell ref="A56:A57"/>
    <mergeCell ref="B56:E57"/>
    <mergeCell ref="D2:E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2021-11-19T00:13:58Z</dcterms:modified>
</cp:coreProperties>
</file>