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세방전지" sheetId="5" r:id="rId1"/>
  </sheets>
  <definedNames>
    <definedName name="_xlnm._FilterDatabase" localSheetId="0" hidden="1">세방전지!$A$10:$I$74</definedName>
  </definedNames>
  <calcPr calcId="162913"/>
</workbook>
</file>

<file path=xl/calcChain.xml><?xml version="1.0" encoding="utf-8"?>
<calcChain xmlns="http://schemas.openxmlformats.org/spreadsheetml/2006/main">
  <c r="D41" i="5" l="1"/>
  <c r="D42" i="5"/>
  <c r="D43" i="5"/>
  <c r="D44" i="5"/>
  <c r="D45" i="5"/>
  <c r="D46" i="5"/>
  <c r="D47" i="5"/>
  <c r="D48" i="5"/>
  <c r="D49" i="5"/>
  <c r="D50" i="5"/>
  <c r="D65" i="5" l="1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C66" i="5" l="1"/>
  <c r="B66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66" i="5" l="1"/>
</calcChain>
</file>

<file path=xl/sharedStrings.xml><?xml version="1.0" encoding="utf-8"?>
<sst xmlns="http://schemas.openxmlformats.org/spreadsheetml/2006/main" count="53" uniqueCount="45">
  <si>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</si>
  <si>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</si>
  <si>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</si>
  <si>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</si>
  <si>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</si>
  <si>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</si>
  <si>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</si>
  <si>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</si>
  <si>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</si>
  <si>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</si>
  <si>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0" type="noConversion"/>
  </si>
  <si>
    <t>평균</t>
    <phoneticPr fontId="19" type="noConversion"/>
  </si>
  <si>
    <t xml:space="preserve">2. 셀별 데이터 </t>
    <phoneticPr fontId="20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</si>
  <si>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</si>
  <si>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</si>
  <si>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</si>
  <si>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</si>
  <si>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</si>
  <si>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0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</si>
  <si>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</si>
  <si>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</si>
  <si>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</si>
  <si>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</si>
  <si>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</si>
  <si>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</si>
  <si>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</si>
  <si>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</si>
  <si>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</si>
  <si>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</si>
  <si>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</si>
  <si>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</si>
  <si>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</si>
  <si>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</si>
  <si>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</si>
  <si>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</si>
  <si>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</si>
  <si>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</si>
  <si>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품질모니터링</t>
    <phoneticPr fontId="19" type="noConversion"/>
  </si>
  <si>
    <t xml:space="preserve"> </t>
    <phoneticPr fontId="19" type="noConversion"/>
  </si>
  <si>
    <t>2021년 10월 21일</t>
    <phoneticPr fontId="19" type="noConversion"/>
  </si>
  <si>
    <t>국립중앙박물관</t>
    <phoneticPr fontId="19" type="noConversion"/>
  </si>
  <si>
    <t>조작용</t>
    <phoneticPr fontId="19" type="noConversion"/>
  </si>
  <si>
    <t>MSB1000E</t>
    <phoneticPr fontId="19" type="noConversion"/>
  </si>
  <si>
    <t>55셀</t>
    <phoneticPr fontId="19" type="noConversion"/>
  </si>
  <si>
    <t>2019. 05. 15E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</si>
</sst>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세방고딕 Regular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나눔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5" fillId="0" borderId="0" xfId="0" applyFont="1">
      <alignment vertical="center"/>
    </xf>
    <xf numFmtId="0" fontId="26" fillId="33" borderId="0" xfId="0" applyFont="1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0" borderId="10" xfId="0" applyFont="1" applyBorder="1">
      <alignment vertical="center"/>
    </xf>
    <xf numFmtId="49" fontId="28" fillId="0" borderId="10" xfId="0" applyNumberFormat="1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left" vertical="center"/>
    </xf>
    <xf numFmtId="0" fontId="28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28" fillId="0" borderId="10" xfId="42" applyFont="1" applyBorder="1" applyAlignment="1">
      <alignment horizontal="center" vertical="center"/>
    </xf>
    <xf numFmtId="177" fontId="28" fillId="0" borderId="10" xfId="42" applyNumberFormat="1" applyFont="1" applyBorder="1" applyAlignment="1">
      <alignment horizontal="center" vertical="center"/>
    </xf>
    <xf numFmtId="176" fontId="28" fillId="0" borderId="10" xfId="42" applyNumberFormat="1" applyFont="1" applyBorder="1" applyAlignment="1">
      <alignment horizontal="center" vertical="center"/>
    </xf>
    <xf numFmtId="0" fontId="28" fillId="0" borderId="10" xfId="42" applyFont="1" applyFill="1" applyBorder="1" applyAlignment="1">
      <alignment horizontal="center" vertical="center"/>
    </xf>
    <xf numFmtId="0" fontId="28" fillId="0" borderId="0" xfId="0" applyFont="1">
      <alignment vertical="center"/>
    </xf>
    <xf numFmtId="9" fontId="24" fillId="0" borderId="10" xfId="43" applyFont="1" applyFill="1" applyBorder="1" applyAlignment="1">
      <alignment horizontal="right" vertical="center"/>
    </xf>
    <xf numFmtId="0" fontId="28" fillId="33" borderId="10" xfId="0" applyFont="1" applyFill="1" applyBorder="1" applyAlignment="1">
      <alignment horizontal="center" vertical="center"/>
    </xf>
    <xf numFmtId="177" fontId="28" fillId="33" borderId="10" xfId="0" applyNumberFormat="1" applyFont="1" applyFill="1" applyBorder="1" applyAlignment="1">
      <alignment horizontal="right" vertical="center"/>
    </xf>
    <xf numFmtId="178" fontId="28" fillId="33" borderId="10" xfId="0" applyNumberFormat="1" applyFont="1" applyFill="1" applyBorder="1" applyAlignment="1">
      <alignment horizontal="right" vertical="center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topLeftCell="A58" workbookViewId="0">
      <selection activeCell="H73" sqref="H73"/>
    </sheetView>
  </sheetViews>
  <sheetFormatPr defaultRowHeight="16.5" x14ac:dyDescent="0.3"/>
  <cols>
    <col min="1" max="1" width="10.75" customWidth="1"/>
    <col min="2" max="2" width="29" style="1" customWidth="1"/>
    <col min="3" max="3" width="16.75" style="2" customWidth="1"/>
    <col min="4" max="4" width="30.875" customWidth="1"/>
    <col min="5" max="5" width="13.25" customWidth="1"/>
  </cols>
  <sheetData>
    <row r="1" spans="1:9" s="4" customFormat="1" ht="30" customHeight="1" x14ac:dyDescent="0.3">
      <c r="A1" s="37" t="s">
        <v>18</v>
      </c>
      <c r="B1" s="38"/>
      <c r="C1" s="38"/>
      <c r="D1" s="38"/>
      <c r="E1" s="3"/>
      <c r="F1" s="3"/>
    </row>
    <row r="2" spans="1:9" s="8" customFormat="1" ht="24" customHeight="1" x14ac:dyDescent="0.3">
      <c r="A2" s="6" t="s">
        <v>10</v>
      </c>
      <c r="B2" s="7"/>
      <c r="C2" s="7"/>
      <c r="D2" s="7"/>
      <c r="F2" s="9"/>
      <c r="G2" s="10"/>
      <c r="H2" s="10"/>
      <c r="I2" s="10"/>
    </row>
    <row r="3" spans="1:9" s="5" customFormat="1" ht="13.5" x14ac:dyDescent="0.3">
      <c r="A3" s="11" t="s">
        <v>4</v>
      </c>
      <c r="B3" s="12" t="s">
        <v>39</v>
      </c>
      <c r="C3" s="13" t="s">
        <v>8</v>
      </c>
      <c r="D3" s="12" t="s">
        <v>37</v>
      </c>
    </row>
    <row r="4" spans="1:9" s="5" customFormat="1" ht="13.5" x14ac:dyDescent="0.3">
      <c r="A4" s="11" t="s">
        <v>5</v>
      </c>
      <c r="B4" s="12" t="s">
        <v>40</v>
      </c>
      <c r="C4" s="13" t="s">
        <v>16</v>
      </c>
      <c r="D4" s="14">
        <v>23</v>
      </c>
    </row>
    <row r="5" spans="1:9" s="5" customFormat="1" ht="13.5" x14ac:dyDescent="0.3">
      <c r="A5" s="11" t="s">
        <v>20</v>
      </c>
      <c r="B5" s="12" t="s">
        <v>41</v>
      </c>
      <c r="C5" s="13" t="s">
        <v>13</v>
      </c>
      <c r="D5" s="14">
        <v>119.8</v>
      </c>
    </row>
    <row r="6" spans="1:9" s="5" customFormat="1" ht="13.5" x14ac:dyDescent="0.3">
      <c r="A6" s="11" t="s">
        <v>6</v>
      </c>
      <c r="B6" s="12" t="s">
        <v>42</v>
      </c>
      <c r="C6" s="13" t="s">
        <v>14</v>
      </c>
      <c r="D6" s="14">
        <v>0</v>
      </c>
    </row>
    <row r="7" spans="1:9" s="5" customFormat="1" ht="13.5" x14ac:dyDescent="0.3">
      <c r="A7" s="11" t="s">
        <v>17</v>
      </c>
      <c r="B7" s="14" t="s">
        <v>43</v>
      </c>
      <c r="C7" s="13" t="s">
        <v>15</v>
      </c>
      <c r="D7" s="14">
        <v>0</v>
      </c>
    </row>
    <row r="8" spans="1:9" s="5" customFormat="1" ht="13.5" x14ac:dyDescent="0.3">
      <c r="A8" s="15" t="s">
        <v>7</v>
      </c>
      <c r="B8" s="12" t="s">
        <v>44</v>
      </c>
      <c r="C8" s="13" t="s">
        <v>19</v>
      </c>
      <c r="D8" s="14" t="s">
        <v>38</v>
      </c>
    </row>
    <row r="9" spans="1:9" s="18" customFormat="1" ht="24.75" customHeight="1" x14ac:dyDescent="0.3">
      <c r="A9" s="6" t="s">
        <v>12</v>
      </c>
      <c r="B9" s="16"/>
      <c r="C9" s="17"/>
      <c r="D9" s="17"/>
      <c r="E9" s="17"/>
      <c r="F9" s="17"/>
    </row>
    <row r="10" spans="1:9" s="23" customFormat="1" ht="13.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3.5" x14ac:dyDescent="0.3">
      <c r="A11" s="11">
        <v>1</v>
      </c>
      <c r="B11" s="11">
        <v>2.1800000000000002</v>
      </c>
      <c r="C11" s="11">
        <v>0.68100000000000005</v>
      </c>
      <c r="D11" s="24" t="e">
        <f>C11/D$8</f>
        <v>#VALUE!</v>
      </c>
      <c r="E11" s="23" t="s">
        <v>9</v>
      </c>
    </row>
    <row r="12" spans="1:9" s="23" customFormat="1" ht="13.5" x14ac:dyDescent="0.3">
      <c r="A12" s="11">
        <v>2</v>
      </c>
      <c r="B12" s="11">
        <v>2.1800000000000002</v>
      </c>
      <c r="C12" s="11">
        <v>0.64200000000000002</v>
      </c>
      <c r="D12" s="24" t="e">
        <f t="shared" ref="D12:D26" si="0">C12/D$8</f>
        <v>#VALUE!</v>
      </c>
    </row>
    <row r="13" spans="1:9" s="23" customFormat="1" ht="13.5" x14ac:dyDescent="0.3">
      <c r="A13" s="11">
        <v>3</v>
      </c>
      <c r="B13" s="11">
        <v>2.19</v>
      </c>
      <c r="C13" s="11">
        <v>0.69099999999999995</v>
      </c>
      <c r="D13" s="24" t="e">
        <f t="shared" si="0"/>
        <v>#VALUE!</v>
      </c>
    </row>
    <row r="14" spans="1:9" s="23" customFormat="1" ht="13.5" x14ac:dyDescent="0.3">
      <c r="A14" s="11">
        <v>4</v>
      </c>
      <c r="B14" s="11">
        <v>2.19</v>
      </c>
      <c r="C14" s="11">
        <v>0.72299999999999998</v>
      </c>
      <c r="D14" s="24" t="e">
        <f t="shared" si="0"/>
        <v>#VALUE!</v>
      </c>
    </row>
    <row r="15" spans="1:9" s="23" customFormat="1" ht="13.5" x14ac:dyDescent="0.3">
      <c r="A15" s="11">
        <v>5</v>
      </c>
      <c r="B15" s="11">
        <v>2.12</v>
      </c>
      <c r="C15" s="11">
        <v>0.69699999999999995</v>
      </c>
      <c r="D15" s="24" t="e">
        <f t="shared" si="0"/>
        <v>#VALUE!</v>
      </c>
    </row>
    <row r="16" spans="1:9" s="23" customFormat="1" ht="13.5" x14ac:dyDescent="0.3">
      <c r="A16" s="11">
        <v>6</v>
      </c>
      <c r="B16" s="11">
        <v>2.17</v>
      </c>
      <c r="C16" s="11">
        <v>0.67800000000000005</v>
      </c>
      <c r="D16" s="24" t="e">
        <f t="shared" si="0"/>
        <v>#VALUE!</v>
      </c>
    </row>
    <row r="17" spans="1:4" s="23" customFormat="1" ht="13.5" x14ac:dyDescent="0.3">
      <c r="A17" s="11">
        <v>7</v>
      </c>
      <c r="B17" s="11">
        <v>2.1800000000000002</v>
      </c>
      <c r="C17" s="11">
        <v>0.69099999999999995</v>
      </c>
      <c r="D17" s="24" t="e">
        <f t="shared" si="0"/>
        <v>#VALUE!</v>
      </c>
    </row>
    <row r="18" spans="1:4" s="23" customFormat="1" ht="13.5" x14ac:dyDescent="0.3">
      <c r="A18" s="11">
        <v>8</v>
      </c>
      <c r="B18" s="11">
        <v>2.19</v>
      </c>
      <c r="C18" s="11">
        <v>0.72</v>
      </c>
      <c r="D18" s="24" t="e">
        <f t="shared" si="0"/>
        <v>#VALUE!</v>
      </c>
    </row>
    <row r="19" spans="1:4" s="23" customFormat="1" ht="13.5" x14ac:dyDescent="0.3">
      <c r="A19" s="11">
        <v>9</v>
      </c>
      <c r="B19" s="11">
        <v>2.19</v>
      </c>
      <c r="C19" s="11">
        <v>0.64800000000000002</v>
      </c>
      <c r="D19" s="24" t="e">
        <f t="shared" si="0"/>
        <v>#VALUE!</v>
      </c>
    </row>
    <row r="20" spans="1:4" s="23" customFormat="1" ht="13.5" x14ac:dyDescent="0.3">
      <c r="A20" s="11">
        <v>10</v>
      </c>
      <c r="B20" s="11">
        <v>2.17</v>
      </c>
      <c r="C20" s="11">
        <v>0.69899999999999995</v>
      </c>
      <c r="D20" s="24" t="e">
        <f t="shared" si="0"/>
        <v>#VALUE!</v>
      </c>
    </row>
    <row r="21" spans="1:4" s="23" customFormat="1" ht="13.5" x14ac:dyDescent="0.3">
      <c r="A21" s="11">
        <v>11</v>
      </c>
      <c r="B21" s="11">
        <v>2.1800000000000002</v>
      </c>
      <c r="C21" s="11">
        <v>0.67600000000000005</v>
      </c>
      <c r="D21" s="24" t="e">
        <f t="shared" si="0"/>
        <v>#VALUE!</v>
      </c>
    </row>
    <row r="22" spans="1:4" s="23" customFormat="1" ht="13.5" x14ac:dyDescent="0.3">
      <c r="A22" s="11">
        <v>12</v>
      </c>
      <c r="B22" s="11">
        <v>2.1800000000000002</v>
      </c>
      <c r="C22" s="11">
        <v>0.66700000000000004</v>
      </c>
      <c r="D22" s="24" t="e">
        <f t="shared" si="0"/>
        <v>#VALUE!</v>
      </c>
    </row>
    <row r="23" spans="1:4" s="23" customFormat="1" ht="13.5" x14ac:dyDescent="0.3">
      <c r="A23" s="11">
        <v>13</v>
      </c>
      <c r="B23" s="11">
        <v>2.19</v>
      </c>
      <c r="C23" s="11">
        <v>0.752</v>
      </c>
      <c r="D23" s="24" t="e">
        <f t="shared" si="0"/>
        <v>#VALUE!</v>
      </c>
    </row>
    <row r="24" spans="1:4" s="23" customFormat="1" ht="13.5" x14ac:dyDescent="0.3">
      <c r="A24" s="11">
        <v>14</v>
      </c>
      <c r="B24" s="11">
        <v>2.17</v>
      </c>
      <c r="C24" s="11">
        <v>0.68300000000000005</v>
      </c>
      <c r="D24" s="24" t="e">
        <f t="shared" si="0"/>
        <v>#VALUE!</v>
      </c>
    </row>
    <row r="25" spans="1:4" s="23" customFormat="1" ht="13.5" x14ac:dyDescent="0.3">
      <c r="A25" s="11">
        <v>15</v>
      </c>
      <c r="B25" s="11">
        <v>2.1800000000000002</v>
      </c>
      <c r="C25" s="11">
        <v>0.67800000000000005</v>
      </c>
      <c r="D25" s="24" t="e">
        <f t="shared" si="0"/>
        <v>#VALUE!</v>
      </c>
    </row>
    <row r="26" spans="1:4" s="23" customFormat="1" ht="13.5" x14ac:dyDescent="0.3">
      <c r="A26" s="11">
        <v>16</v>
      </c>
      <c r="B26" s="11">
        <v>2.1800000000000002</v>
      </c>
      <c r="C26" s="11">
        <v>0.69299999999999995</v>
      </c>
      <c r="D26" s="24" t="e">
        <f t="shared" si="0"/>
        <v>#VALUE!</v>
      </c>
    </row>
    <row r="27" spans="1:4" s="23" customFormat="1" ht="13.5" x14ac:dyDescent="0.3">
      <c r="A27" s="11">
        <v>17</v>
      </c>
      <c r="B27" s="11">
        <v>2.1800000000000002</v>
      </c>
      <c r="C27" s="11">
        <v>0.66800000000000004</v>
      </c>
      <c r="D27" s="24" t="e">
        <f t="shared" ref="D27:D50" si="1">C27/D$8</f>
        <v>#VALUE!</v>
      </c>
    </row>
    <row r="28" spans="1:4" s="23" customFormat="1" ht="13.5" x14ac:dyDescent="0.3">
      <c r="A28" s="11">
        <v>18</v>
      </c>
      <c r="B28" s="11">
        <v>2.17</v>
      </c>
      <c r="C28" s="11">
        <v>0.65600000000000003</v>
      </c>
      <c r="D28" s="24" t="e">
        <f t="shared" si="1"/>
        <v>#VALUE!</v>
      </c>
    </row>
    <row r="29" spans="1:4" s="23" customFormat="1" ht="13.5" x14ac:dyDescent="0.3">
      <c r="A29" s="11">
        <v>19</v>
      </c>
      <c r="B29" s="11">
        <v>2.19</v>
      </c>
      <c r="C29" s="11">
        <v>0.73</v>
      </c>
      <c r="D29" s="24" t="e">
        <f t="shared" si="1"/>
        <v>#VALUE!</v>
      </c>
    </row>
    <row r="30" spans="1:4" s="23" customFormat="1" ht="13.5" x14ac:dyDescent="0.3">
      <c r="A30" s="11">
        <v>20</v>
      </c>
      <c r="B30" s="11">
        <v>2.19</v>
      </c>
      <c r="C30" s="11">
        <v>0.77100000000000002</v>
      </c>
      <c r="D30" s="24" t="e">
        <f t="shared" si="1"/>
        <v>#VALUE!</v>
      </c>
    </row>
    <row r="31" spans="1:4" s="23" customFormat="1" ht="13.5" x14ac:dyDescent="0.3">
      <c r="A31" s="11">
        <v>21</v>
      </c>
      <c r="B31" s="11">
        <v>2.1800000000000002</v>
      </c>
      <c r="C31" s="11">
        <v>0.72899999999999998</v>
      </c>
      <c r="D31" s="24" t="e">
        <f t="shared" si="1"/>
        <v>#VALUE!</v>
      </c>
    </row>
    <row r="32" spans="1:4" s="23" customFormat="1" ht="13.5" x14ac:dyDescent="0.3">
      <c r="A32" s="11">
        <v>22</v>
      </c>
      <c r="B32" s="11">
        <v>2.1800000000000002</v>
      </c>
      <c r="C32" s="11">
        <v>0.74299999999999999</v>
      </c>
      <c r="D32" s="24" t="e">
        <f t="shared" si="1"/>
        <v>#VALUE!</v>
      </c>
    </row>
    <row r="33" spans="1:5" s="23" customFormat="1" ht="13.5" x14ac:dyDescent="0.3">
      <c r="A33" s="11">
        <v>23</v>
      </c>
      <c r="B33" s="11">
        <v>2.1800000000000002</v>
      </c>
      <c r="C33" s="11">
        <v>0.71099999999999997</v>
      </c>
      <c r="D33" s="24" t="e">
        <f t="shared" si="1"/>
        <v>#VALUE!</v>
      </c>
    </row>
    <row r="34" spans="1:5" s="23" customFormat="1" ht="13.5" x14ac:dyDescent="0.3">
      <c r="A34" s="11">
        <v>24</v>
      </c>
      <c r="B34" s="11">
        <v>2.19</v>
      </c>
      <c r="C34" s="11">
        <v>0.69199999999999995</v>
      </c>
      <c r="D34" s="24" t="e">
        <f t="shared" si="1"/>
        <v>#VALUE!</v>
      </c>
    </row>
    <row r="35" spans="1:5" s="23" customFormat="1" ht="13.5" x14ac:dyDescent="0.3">
      <c r="A35" s="11">
        <v>25</v>
      </c>
      <c r="B35" s="11">
        <v>2.1800000000000002</v>
      </c>
      <c r="C35" s="11">
        <v>0.69599999999999995</v>
      </c>
      <c r="D35" s="24" t="e">
        <f t="shared" si="1"/>
        <v>#VALUE!</v>
      </c>
    </row>
    <row r="36" spans="1:5" s="23" customFormat="1" ht="13.5" x14ac:dyDescent="0.3">
      <c r="A36" s="11">
        <v>26</v>
      </c>
      <c r="B36" s="11">
        <v>2.19</v>
      </c>
      <c r="C36" s="11">
        <v>0.65800000000000003</v>
      </c>
      <c r="D36" s="24" t="e">
        <f t="shared" si="1"/>
        <v>#VALUE!</v>
      </c>
    </row>
    <row r="37" spans="1:5" s="23" customFormat="1" ht="13.5" x14ac:dyDescent="0.3">
      <c r="A37" s="11">
        <v>27</v>
      </c>
      <c r="B37" s="11">
        <v>2.19</v>
      </c>
      <c r="C37" s="11">
        <v>0.67200000000000004</v>
      </c>
      <c r="D37" s="24" t="e">
        <f t="shared" si="1"/>
        <v>#VALUE!</v>
      </c>
    </row>
    <row r="38" spans="1:5" s="23" customFormat="1" ht="13.5" x14ac:dyDescent="0.3">
      <c r="A38" s="11">
        <v>28</v>
      </c>
      <c r="B38" s="11">
        <v>2.1800000000000002</v>
      </c>
      <c r="C38" s="11">
        <v>0.66900000000000004</v>
      </c>
      <c r="D38" s="24" t="e">
        <f t="shared" si="1"/>
        <v>#VALUE!</v>
      </c>
    </row>
    <row r="39" spans="1:5" s="23" customFormat="1" ht="13.5" x14ac:dyDescent="0.3">
      <c r="A39" s="11">
        <v>29</v>
      </c>
      <c r="B39" s="11">
        <v>2.1800000000000002</v>
      </c>
      <c r="C39" s="11">
        <v>0.626</v>
      </c>
      <c r="D39" s="24" t="e">
        <f t="shared" si="1"/>
        <v>#VALUE!</v>
      </c>
    </row>
    <row r="40" spans="1:5" s="23" customFormat="1" ht="13.5" x14ac:dyDescent="0.3">
      <c r="A40" s="11">
        <v>30</v>
      </c>
      <c r="B40" s="11">
        <v>2.19</v>
      </c>
      <c r="C40" s="11">
        <v>0.63600000000000001</v>
      </c>
      <c r="D40" s="24" t="e">
        <f t="shared" si="1"/>
        <v>#VALUE!</v>
      </c>
    </row>
    <row r="41" spans="1:5" s="23" customFormat="1" ht="13.5" x14ac:dyDescent="0.3">
      <c r="A41" s="11">
        <v>31</v>
      </c>
      <c r="B41" s="11">
        <v>2.17</v>
      </c>
      <c r="C41" s="11">
        <v>0.69</v>
      </c>
      <c r="D41" s="24" t="e">
        <f t="shared" si="1"/>
        <v>#VALUE!</v>
      </c>
    </row>
    <row r="42" spans="1:5" s="23" customFormat="1" ht="13.5" x14ac:dyDescent="0.3">
      <c r="A42" s="11">
        <v>32</v>
      </c>
      <c r="B42" s="11">
        <v>2.19</v>
      </c>
      <c r="C42" s="11">
        <v>0.68400000000000005</v>
      </c>
      <c r="D42" s="24" t="e">
        <f t="shared" si="1"/>
        <v>#VALUE!</v>
      </c>
      <c r="E42" s="23" t="s">
        <v>9</v>
      </c>
    </row>
    <row r="43" spans="1:5" s="23" customFormat="1" ht="13.5" x14ac:dyDescent="0.3">
      <c r="A43" s="11">
        <v>33</v>
      </c>
      <c r="B43" s="11">
        <v>2.19</v>
      </c>
      <c r="C43" s="11">
        <v>0.69599999999999995</v>
      </c>
      <c r="D43" s="24" t="e">
        <f t="shared" si="1"/>
        <v>#VALUE!</v>
      </c>
    </row>
    <row r="44" spans="1:5" s="23" customFormat="1" ht="13.5" x14ac:dyDescent="0.3">
      <c r="A44" s="11">
        <v>34</v>
      </c>
      <c r="B44" s="11">
        <v>2.1800000000000002</v>
      </c>
      <c r="C44" s="11">
        <v>0.73099999999999998</v>
      </c>
      <c r="D44" s="24" t="e">
        <f t="shared" si="1"/>
        <v>#VALUE!</v>
      </c>
    </row>
    <row r="45" spans="1:5" s="23" customFormat="1" ht="13.5" x14ac:dyDescent="0.3">
      <c r="A45" s="11">
        <v>35</v>
      </c>
      <c r="B45" s="11">
        <v>2.19</v>
      </c>
      <c r="C45" s="11">
        <v>0.71799999999999997</v>
      </c>
      <c r="D45" s="24" t="e">
        <f t="shared" si="1"/>
        <v>#VALUE!</v>
      </c>
    </row>
    <row r="46" spans="1:5" s="23" customFormat="1" ht="13.5" x14ac:dyDescent="0.3">
      <c r="A46" s="11">
        <v>36</v>
      </c>
      <c r="B46" s="11">
        <v>2.1800000000000002</v>
      </c>
      <c r="C46" s="11">
        <v>0.73399999999999999</v>
      </c>
      <c r="D46" s="24" t="e">
        <f t="shared" si="1"/>
        <v>#VALUE!</v>
      </c>
    </row>
    <row r="47" spans="1:5" s="23" customFormat="1" ht="13.5" x14ac:dyDescent="0.3">
      <c r="A47" s="11">
        <v>37</v>
      </c>
      <c r="B47" s="11">
        <v>2.1800000000000002</v>
      </c>
      <c r="C47" s="11">
        <v>0.72699999999999998</v>
      </c>
      <c r="D47" s="24" t="e">
        <f t="shared" si="1"/>
        <v>#VALUE!</v>
      </c>
    </row>
    <row r="48" spans="1:5" s="23" customFormat="1" ht="13.5" x14ac:dyDescent="0.3">
      <c r="A48" s="11">
        <v>38</v>
      </c>
      <c r="B48" s="11">
        <v>2.19</v>
      </c>
      <c r="C48" s="11">
        <v>0.72</v>
      </c>
      <c r="D48" s="24" t="e">
        <f t="shared" si="1"/>
        <v>#VALUE!</v>
      </c>
    </row>
    <row r="49" spans="1:4" s="23" customFormat="1" ht="13.5" x14ac:dyDescent="0.3">
      <c r="A49" s="11">
        <v>39</v>
      </c>
      <c r="B49" s="11">
        <v>2.1800000000000002</v>
      </c>
      <c r="C49" s="11">
        <v>0.69599999999999995</v>
      </c>
      <c r="D49" s="24" t="e">
        <f t="shared" si="1"/>
        <v>#VALUE!</v>
      </c>
    </row>
    <row r="50" spans="1:4" s="23" customFormat="1" ht="13.5" x14ac:dyDescent="0.3">
      <c r="A50" s="11">
        <v>40</v>
      </c>
      <c r="B50" s="11">
        <v>2.19</v>
      </c>
      <c r="C50" s="11">
        <v>0.68700000000000006</v>
      </c>
      <c r="D50" s="24" t="e">
        <f t="shared" si="1"/>
        <v>#VALUE!</v>
      </c>
    </row>
    <row r="51" spans="1:4" s="23" customFormat="1" ht="13.5" x14ac:dyDescent="0.3">
      <c r="A51" s="11">
        <v>41</v>
      </c>
      <c r="B51" s="11">
        <v>2.1800000000000002</v>
      </c>
      <c r="C51" s="11">
        <v>0.74299999999999999</v>
      </c>
      <c r="D51" s="24" t="e">
        <f t="shared" ref="D51:D65" si="2">C51/D$8</f>
        <v>#VALUE!</v>
      </c>
    </row>
    <row r="52" spans="1:4" s="23" customFormat="1" ht="13.5" x14ac:dyDescent="0.3">
      <c r="A52" s="11">
        <v>42</v>
      </c>
      <c r="B52" s="11">
        <v>2.19</v>
      </c>
      <c r="C52" s="11">
        <v>0.73799999999999999</v>
      </c>
      <c r="D52" s="24" t="e">
        <f t="shared" si="2"/>
        <v>#VALUE!</v>
      </c>
    </row>
    <row r="53" spans="1:4" s="23" customFormat="1" ht="13.5" x14ac:dyDescent="0.3">
      <c r="A53" s="11">
        <v>43</v>
      </c>
      <c r="B53" s="11">
        <v>2.19</v>
      </c>
      <c r="C53" s="11">
        <v>0.63100000000000001</v>
      </c>
      <c r="D53" s="24" t="e">
        <f t="shared" si="2"/>
        <v>#VALUE!</v>
      </c>
    </row>
    <row r="54" spans="1:4" s="23" customFormat="1" ht="13.5" x14ac:dyDescent="0.3">
      <c r="A54" s="11">
        <v>44</v>
      </c>
      <c r="B54" s="11">
        <v>2.19</v>
      </c>
      <c r="C54" s="11">
        <v>0.64900000000000002</v>
      </c>
      <c r="D54" s="24" t="e">
        <f t="shared" si="2"/>
        <v>#VALUE!</v>
      </c>
    </row>
    <row r="55" spans="1:4" s="23" customFormat="1" ht="13.5" x14ac:dyDescent="0.3">
      <c r="A55" s="11">
        <v>45</v>
      </c>
      <c r="B55" s="11">
        <v>2.02</v>
      </c>
      <c r="C55" s="11">
        <v>0.68300000000000005</v>
      </c>
      <c r="D55" s="24" t="e">
        <f t="shared" si="2"/>
        <v>#VALUE!</v>
      </c>
    </row>
    <row r="56" spans="1:4" s="23" customFormat="1" ht="13.5" x14ac:dyDescent="0.3">
      <c r="A56" s="11">
        <v>46</v>
      </c>
      <c r="B56" s="11">
        <v>2.1800000000000002</v>
      </c>
      <c r="C56" s="11">
        <v>0.69699999999999995</v>
      </c>
      <c r="D56" s="24" t="e">
        <f t="shared" si="2"/>
        <v>#VALUE!</v>
      </c>
    </row>
    <row r="57" spans="1:4" s="23" customFormat="1" ht="13.5" x14ac:dyDescent="0.3">
      <c r="A57" s="11">
        <v>47</v>
      </c>
      <c r="B57" s="11">
        <v>2.19</v>
      </c>
      <c r="C57" s="11">
        <v>0.73599999999999999</v>
      </c>
      <c r="D57" s="24" t="e">
        <f t="shared" si="2"/>
        <v>#VALUE!</v>
      </c>
    </row>
    <row r="58" spans="1:4" s="23" customFormat="1" ht="13.5" x14ac:dyDescent="0.3">
      <c r="A58" s="11">
        <v>48</v>
      </c>
      <c r="B58" s="11">
        <v>2.1800000000000002</v>
      </c>
      <c r="C58" s="11">
        <v>0.67900000000000005</v>
      </c>
      <c r="D58" s="24" t="e">
        <f t="shared" si="2"/>
        <v>#VALUE!</v>
      </c>
    </row>
    <row r="59" spans="1:4" s="23" customFormat="1" ht="13.5" x14ac:dyDescent="0.3">
      <c r="A59" s="11">
        <v>49</v>
      </c>
      <c r="B59" s="11">
        <v>2.1800000000000002</v>
      </c>
      <c r="C59" s="11">
        <v>0.67400000000000004</v>
      </c>
      <c r="D59" s="24" t="e">
        <f t="shared" si="2"/>
        <v>#VALUE!</v>
      </c>
    </row>
    <row r="60" spans="1:4" s="23" customFormat="1" ht="13.5" x14ac:dyDescent="0.3">
      <c r="A60" s="11">
        <v>50</v>
      </c>
      <c r="B60" s="11">
        <v>2.19</v>
      </c>
      <c r="C60" s="11">
        <v>0.68500000000000005</v>
      </c>
      <c r="D60" s="24" t="e">
        <f t="shared" si="2"/>
        <v>#VALUE!</v>
      </c>
    </row>
    <row r="61" spans="1:4" s="23" customFormat="1" ht="13.5" x14ac:dyDescent="0.3">
      <c r="A61" s="11">
        <v>51</v>
      </c>
      <c r="B61" s="11">
        <v>2.1800000000000002</v>
      </c>
      <c r="C61" s="11">
        <v>0.69099999999999995</v>
      </c>
      <c r="D61" s="24" t="e">
        <f t="shared" si="2"/>
        <v>#VALUE!</v>
      </c>
    </row>
    <row r="62" spans="1:4" s="23" customFormat="1" ht="13.5" x14ac:dyDescent="0.3">
      <c r="A62" s="11">
        <v>52</v>
      </c>
      <c r="B62" s="11">
        <v>2.1800000000000002</v>
      </c>
      <c r="C62" s="11">
        <v>0.73399999999999999</v>
      </c>
      <c r="D62" s="24" t="e">
        <f t="shared" si="2"/>
        <v>#VALUE!</v>
      </c>
    </row>
    <row r="63" spans="1:4" s="23" customFormat="1" ht="13.5" x14ac:dyDescent="0.3">
      <c r="A63" s="11">
        <v>53</v>
      </c>
      <c r="B63" s="11">
        <v>2.19</v>
      </c>
      <c r="C63" s="11">
        <v>0.70299999999999996</v>
      </c>
      <c r="D63" s="24" t="e">
        <f t="shared" si="2"/>
        <v>#VALUE!</v>
      </c>
    </row>
    <row r="64" spans="1:4" s="23" customFormat="1" ht="13.5" x14ac:dyDescent="0.3">
      <c r="A64" s="11">
        <v>54</v>
      </c>
      <c r="B64" s="11">
        <v>2.1800000000000002</v>
      </c>
      <c r="C64" s="11">
        <v>0.72599999999999998</v>
      </c>
      <c r="D64" s="24" t="e">
        <f t="shared" si="2"/>
        <v>#VALUE!</v>
      </c>
    </row>
    <row r="65" spans="1:4" s="23" customFormat="1" ht="13.5" x14ac:dyDescent="0.3">
      <c r="A65" s="11">
        <v>55</v>
      </c>
      <c r="B65" s="11">
        <v>2.1800000000000002</v>
      </c>
      <c r="C65" s="11">
        <v>0.72099999999999997</v>
      </c>
      <c r="D65" s="24" t="e">
        <f t="shared" si="2"/>
        <v>#VALUE!</v>
      </c>
    </row>
    <row r="66" spans="1:4" s="5" customFormat="1" ht="13.5" x14ac:dyDescent="0.3">
      <c r="A66" s="25" t="s">
        <v>11</v>
      </c>
      <c r="B66" s="26">
        <f>AVERAGE(B11:B26)</f>
        <v>2.1774999999999998</v>
      </c>
      <c r="C66" s="26">
        <f>AVERAGE(C11:C26)</f>
        <v>0.68868750000000001</v>
      </c>
      <c r="D66" s="27" t="e">
        <f>AVERAGE(D11:D26)</f>
        <v>#VALUE!</v>
      </c>
    </row>
    <row r="67" spans="1:4" s="5" customFormat="1" ht="13.5" x14ac:dyDescent="0.3">
      <c r="A67" s="28" t="s">
        <v>21</v>
      </c>
      <c r="B67" s="29" t="s">
        <v>9</v>
      </c>
      <c r="C67" s="30" t="s">
        <v>26</v>
      </c>
      <c r="D67" s="31" t="s">
        <v>35</v>
      </c>
    </row>
    <row r="68" spans="1:4" s="5" customFormat="1" ht="13.5" x14ac:dyDescent="0.3">
      <c r="A68" s="28" t="s">
        <v>22</v>
      </c>
      <c r="B68" s="29"/>
      <c r="C68" s="30" t="s">
        <v>27</v>
      </c>
      <c r="D68" s="32" t="s">
        <v>36</v>
      </c>
    </row>
    <row r="69" spans="1:4" s="5" customFormat="1" ht="13.5" x14ac:dyDescent="0.3">
      <c r="A69" s="34" t="s">
        <v>23</v>
      </c>
      <c r="B69" s="35" t="s">
        <v>9</v>
      </c>
      <c r="C69" s="30" t="s">
        <v>28</v>
      </c>
      <c r="D69" s="32" t="s">
        <v>36</v>
      </c>
    </row>
    <row r="70" spans="1:4" s="5" customFormat="1" ht="13.5" x14ac:dyDescent="0.3">
      <c r="A70" s="34"/>
      <c r="B70" s="36"/>
      <c r="C70" s="30" t="s">
        <v>29</v>
      </c>
      <c r="D70" s="32" t="s">
        <v>9</v>
      </c>
    </row>
    <row r="71" spans="1:4" s="5" customFormat="1" ht="13.5" x14ac:dyDescent="0.3">
      <c r="A71" s="34" t="s">
        <v>24</v>
      </c>
      <c r="B71" s="35"/>
      <c r="C71" s="30" t="s">
        <v>30</v>
      </c>
      <c r="D71" s="32" t="s">
        <v>36</v>
      </c>
    </row>
    <row r="72" spans="1:4" s="5" customFormat="1" ht="13.5" x14ac:dyDescent="0.3">
      <c r="A72" s="34"/>
      <c r="B72" s="36"/>
      <c r="C72" s="30" t="s">
        <v>31</v>
      </c>
      <c r="D72" s="32" t="s">
        <v>9</v>
      </c>
    </row>
    <row r="73" spans="1:4" s="5" customFormat="1" ht="117.75" customHeight="1" x14ac:dyDescent="0.3">
      <c r="A73" s="32" t="s">
        <v>25</v>
      </c>
      <c r="B73" s="29"/>
      <c r="C73" s="32" t="s">
        <v>32</v>
      </c>
      <c r="D73" s="11"/>
    </row>
    <row r="74" spans="1:4" s="5" customFormat="1" ht="112.5" customHeight="1" x14ac:dyDescent="0.3">
      <c r="A74" s="33" t="s">
        <v>34</v>
      </c>
      <c r="B74" s="29"/>
      <c r="C74" s="33" t="s">
        <v>33</v>
      </c>
      <c r="D74" s="32" t="s">
        <v>9</v>
      </c>
    </row>
  </sheetData>
  <autoFilter ref="A10:I74"/>
  <mergeCells count="5">
    <mergeCell ref="A71:A72"/>
    <mergeCell ref="B71:B72"/>
    <mergeCell ref="A1:D1"/>
    <mergeCell ref="A69:A70"/>
    <mergeCell ref="B69:B7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세방전지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2021-12-30T01:11:59Z</dcterms:modified>
</cp:coreProperties>
</file>