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7" i="2" l="1"/>
  <c r="D18" i="2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<sst xmlns="http://schemas.openxmlformats.org/spreadsheetml/2006/main" count="29" uniqueCount="26">
  <si>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</si>
  <si>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</si>
  <si>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</si>
  <si>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</si>
  <si>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</si>
  <si>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</si>
  <si>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</si>
  <si>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</si>
  <si>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</si>
  <si>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</si>
  <si>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</si>
  <si>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</si>
  <si>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</si>
  <si>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</si>
  <si>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</si>
  <si>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</si>
  <si>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</si>
  <si>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</si>
  <si>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</si>
  <si>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</si>
  <si>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010-7444-7290</t>
    <phoneticPr fontId="1" type="noConversion"/>
  </si>
  <si>
    <t>연락처</t>
    <phoneticPr fontId="1" type="noConversion"/>
  </si>
  <si>
    <t>박정운</t>
    <phoneticPr fontId="1" type="noConversion"/>
  </si>
  <si>
    <t>VCDH580 PIJ01000C</t>
    <phoneticPr fontId="1" type="noConversion"/>
  </si>
  <si>
    <t>2024.01.24-M009</t>
    <phoneticPr fontId="1" type="noConversion"/>
  </si>
  <si>
    <t xml:space="preserve">                                     지게차 점검 일지  ( 2024.   04  .  02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</si>
</sst>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80683</xdr:colOff>
      <xdr:row>25</xdr:row>
      <xdr:rowOff>8964</xdr:rowOff>
    </xdr:from>
    <xdr:to>
      <xdr:col>3</xdr:col>
      <xdr:colOff>1</xdr:colOff>
      <xdr:row>37</xdr:row>
      <xdr:rowOff>8964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683" y="7799293"/>
          <a:ext cx="2581836" cy="2689412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25</xdr:row>
      <xdr:rowOff>17929</xdr:rowOff>
    </xdr:from>
    <xdr:to>
      <xdr:col>5</xdr:col>
      <xdr:colOff>161365</xdr:colOff>
      <xdr:row>36</xdr:row>
      <xdr:rowOff>206187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07341" y="7808258"/>
          <a:ext cx="2106706" cy="2653553"/>
        </a:xfrm>
        <a:prstGeom prst="rect">
          <a:avLst/>
        </a:prstGeom>
      </xdr:spPr>
    </xdr:pic>
    <xdr:clientData/>
  </xdr:twoCellAnchor>
  <xdr:twoCellAnchor editAs="oneCell">
    <xdr:from>
      <xdr:col>5</xdr:col>
      <xdr:colOff>242047</xdr:colOff>
      <xdr:row>25</xdr:row>
      <xdr:rowOff>26894</xdr:rowOff>
    </xdr:from>
    <xdr:to>
      <xdr:col>7</xdr:col>
      <xdr:colOff>770965</xdr:colOff>
      <xdr:row>37</xdr:row>
      <xdr:rowOff>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94729" y="7817223"/>
          <a:ext cx="2519083" cy="26625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25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18</v>
      </c>
      <c r="C2" s="47"/>
      <c r="D2" s="48"/>
      <c r="E2" s="48"/>
      <c r="F2" s="17" t="s">
        <v>14</v>
      </c>
      <c r="G2" s="49">
        <v>50.43</v>
      </c>
      <c r="H2" s="50"/>
      <c r="I2" s="51"/>
      <c r="J2" s="52"/>
    </row>
    <row r="3" spans="1:12" ht="23.4" customHeight="1" x14ac:dyDescent="0.4">
      <c r="A3" s="18" t="s">
        <v>1</v>
      </c>
      <c r="B3" s="38" t="s">
        <v>19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21</v>
      </c>
      <c r="G4" s="41" t="s">
        <v>20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2024.02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15</v>
      </c>
      <c r="D10" s="15" t="s">
        <v>16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17</v>
      </c>
      <c r="J10" s="16" t="s">
        <v>10</v>
      </c>
    </row>
    <row r="11" spans="1:12" ht="27" customHeight="1" thickTop="1" x14ac:dyDescent="0.4">
      <c r="A11" s="9">
        <v>1</v>
      </c>
      <c r="B11" s="27">
        <v>2.17</v>
      </c>
      <c r="C11" s="30">
        <v>1.2030000000000001</v>
      </c>
      <c r="D11" s="30">
        <f>$C11+0.0007*($E11-25)</f>
        <v>1.2023000000000001</v>
      </c>
      <c r="E11" s="10">
        <v>24</v>
      </c>
      <c r="F11" s="11">
        <v>13</v>
      </c>
      <c r="G11" s="27">
        <v>2.17</v>
      </c>
      <c r="H11" s="30">
        <v>1.2110000000000001</v>
      </c>
      <c r="I11" s="30">
        <f>$H11+0.0007*($J11-25)</f>
        <v>1.2110000000000001</v>
      </c>
      <c r="J11" s="10">
        <v>25</v>
      </c>
      <c r="L11" s="31"/>
    </row>
    <row r="12" spans="1:12" ht="27" customHeight="1" x14ac:dyDescent="0.4">
      <c r="A12" s="12">
        <v>2</v>
      </c>
      <c r="B12" s="27">
        <v>2.1800000000000002</v>
      </c>
      <c r="C12" s="30">
        <v>1.2130000000000001</v>
      </c>
      <c r="D12" s="30">
        <f t="shared" ref="D12:D22" si="0">$C12+0.0007*($E12-25)</f>
        <v>1.2151000000000001</v>
      </c>
      <c r="E12" s="10">
        <v>28</v>
      </c>
      <c r="F12" s="13">
        <v>14</v>
      </c>
      <c r="G12" s="27">
        <v>2.1800000000000002</v>
      </c>
      <c r="H12" s="30">
        <v>1.2150000000000001</v>
      </c>
      <c r="I12" s="30">
        <f t="shared" ref="I12:I22" si="1">$H12+0.0007*($J12-25)</f>
        <v>1.2150000000000001</v>
      </c>
      <c r="J12" s="10">
        <v>25</v>
      </c>
      <c r="L12" s="31"/>
    </row>
    <row r="13" spans="1:12" ht="27" customHeight="1" x14ac:dyDescent="0.4">
      <c r="A13" s="12">
        <v>3</v>
      </c>
      <c r="B13" s="27">
        <v>2.1800000000000002</v>
      </c>
      <c r="C13" s="30">
        <v>1.212</v>
      </c>
      <c r="D13" s="30">
        <f t="shared" si="0"/>
        <v>1.2126999999999999</v>
      </c>
      <c r="E13" s="10">
        <v>26</v>
      </c>
      <c r="F13" s="13">
        <v>15</v>
      </c>
      <c r="G13" s="27">
        <v>2.1800000000000002</v>
      </c>
      <c r="H13" s="30">
        <v>1.2130000000000001</v>
      </c>
      <c r="I13" s="30">
        <f t="shared" si="1"/>
        <v>1.2144000000000001</v>
      </c>
      <c r="J13" s="10">
        <v>27</v>
      </c>
      <c r="L13" s="31"/>
    </row>
    <row r="14" spans="1:12" ht="27" customHeight="1" x14ac:dyDescent="0.4">
      <c r="A14" s="12">
        <v>4</v>
      </c>
      <c r="B14" s="27">
        <v>2.1800000000000002</v>
      </c>
      <c r="C14" s="30">
        <v>1.2150000000000001</v>
      </c>
      <c r="D14" s="30">
        <f t="shared" si="0"/>
        <v>1.2150000000000001</v>
      </c>
      <c r="E14" s="10">
        <v>25</v>
      </c>
      <c r="F14" s="13">
        <v>16</v>
      </c>
      <c r="G14" s="27">
        <v>2.17</v>
      </c>
      <c r="H14" s="30">
        <v>1.21</v>
      </c>
      <c r="I14" s="30">
        <f t="shared" si="1"/>
        <v>1.2114</v>
      </c>
      <c r="J14" s="10">
        <v>27</v>
      </c>
      <c r="L14" s="31"/>
    </row>
    <row r="15" spans="1:12" ht="27" customHeight="1" x14ac:dyDescent="0.4">
      <c r="A15" s="12">
        <v>5</v>
      </c>
      <c r="B15" s="27">
        <v>2.17</v>
      </c>
      <c r="C15" s="30">
        <v>1.214</v>
      </c>
      <c r="D15" s="30">
        <f t="shared" si="0"/>
        <v>1.214</v>
      </c>
      <c r="E15" s="10">
        <v>25</v>
      </c>
      <c r="F15" s="13">
        <v>17</v>
      </c>
      <c r="G15" s="27">
        <v>2.1800000000000002</v>
      </c>
      <c r="H15" s="30">
        <v>1.2070000000000001</v>
      </c>
      <c r="I15" s="30">
        <f t="shared" si="1"/>
        <v>1.2077</v>
      </c>
      <c r="J15" s="10">
        <v>26</v>
      </c>
      <c r="L15" s="31"/>
    </row>
    <row r="16" spans="1:12" ht="27" customHeight="1" x14ac:dyDescent="0.4">
      <c r="A16" s="12">
        <v>6</v>
      </c>
      <c r="B16" s="27">
        <v>2.1800000000000002</v>
      </c>
      <c r="C16" s="30">
        <v>1.216</v>
      </c>
      <c r="D16" s="30">
        <f t="shared" si="0"/>
        <v>1.2181</v>
      </c>
      <c r="E16" s="10">
        <v>28</v>
      </c>
      <c r="F16" s="13">
        <v>18</v>
      </c>
      <c r="G16" s="27">
        <v>2.1800000000000002</v>
      </c>
      <c r="H16" s="30">
        <v>1.22</v>
      </c>
      <c r="I16" s="30">
        <f t="shared" si="1"/>
        <v>1.22</v>
      </c>
      <c r="J16" s="10">
        <v>25</v>
      </c>
      <c r="L16" s="31"/>
    </row>
    <row r="17" spans="1:12" ht="27" customHeight="1" x14ac:dyDescent="0.4">
      <c r="A17" s="12">
        <v>7</v>
      </c>
      <c r="B17" s="27">
        <v>2.17</v>
      </c>
      <c r="C17" s="30">
        <v>1.2150000000000001</v>
      </c>
      <c r="D17" s="30">
        <f t="shared" si="0"/>
        <v>1.2143000000000002</v>
      </c>
      <c r="E17" s="10">
        <v>24</v>
      </c>
      <c r="F17" s="13">
        <v>19</v>
      </c>
      <c r="G17" s="27">
        <v>2.1800000000000002</v>
      </c>
      <c r="H17" s="30">
        <v>1.1970000000000001</v>
      </c>
      <c r="I17" s="30">
        <f t="shared" si="1"/>
        <v>1.1963000000000001</v>
      </c>
      <c r="J17" s="10">
        <v>24</v>
      </c>
      <c r="L17" s="31"/>
    </row>
    <row r="18" spans="1:12" ht="27" customHeight="1" x14ac:dyDescent="0.4">
      <c r="A18" s="12">
        <v>8</v>
      </c>
      <c r="B18" s="27">
        <v>2.17</v>
      </c>
      <c r="C18" s="30">
        <v>1.206</v>
      </c>
      <c r="D18" s="30">
        <f t="shared" si="0"/>
        <v>1.2066999999999999</v>
      </c>
      <c r="E18" s="10">
        <v>26</v>
      </c>
      <c r="F18" s="13">
        <v>20</v>
      </c>
      <c r="G18" s="27">
        <v>2.17</v>
      </c>
      <c r="H18" s="30">
        <v>1.212</v>
      </c>
      <c r="I18" s="30">
        <f t="shared" si="1"/>
        <v>1.2126999999999999</v>
      </c>
      <c r="J18" s="10">
        <v>26</v>
      </c>
      <c r="L18" s="31"/>
    </row>
    <row r="19" spans="1:12" ht="27" customHeight="1" x14ac:dyDescent="0.4">
      <c r="A19" s="12">
        <v>9</v>
      </c>
      <c r="B19" s="27">
        <v>2.17</v>
      </c>
      <c r="C19" s="30">
        <v>1.202</v>
      </c>
      <c r="D19" s="30">
        <f t="shared" si="0"/>
        <v>1.2034</v>
      </c>
      <c r="E19" s="10">
        <v>27</v>
      </c>
      <c r="F19" s="13">
        <v>21</v>
      </c>
      <c r="G19" s="27">
        <v>2.1800000000000002</v>
      </c>
      <c r="H19" s="30">
        <v>1.216</v>
      </c>
      <c r="I19" s="30">
        <f t="shared" si="1"/>
        <v>1.216</v>
      </c>
      <c r="J19" s="10">
        <v>25</v>
      </c>
      <c r="L19" s="31"/>
    </row>
    <row r="20" spans="1:12" ht="27" customHeight="1" x14ac:dyDescent="0.4">
      <c r="A20" s="12">
        <v>10</v>
      </c>
      <c r="B20" s="27">
        <v>2.17</v>
      </c>
      <c r="C20" s="30">
        <v>1.208</v>
      </c>
      <c r="D20" s="30">
        <f t="shared" si="0"/>
        <v>1.2086999999999999</v>
      </c>
      <c r="E20" s="10">
        <v>26</v>
      </c>
      <c r="F20" s="13">
        <v>22</v>
      </c>
      <c r="G20" s="27">
        <v>2.17</v>
      </c>
      <c r="H20" s="30">
        <v>1.212</v>
      </c>
      <c r="I20" s="30">
        <f t="shared" si="1"/>
        <v>1.2134</v>
      </c>
      <c r="J20" s="10">
        <v>27</v>
      </c>
      <c r="L20" s="31"/>
    </row>
    <row r="21" spans="1:12" ht="27" customHeight="1" x14ac:dyDescent="0.4">
      <c r="A21" s="12">
        <v>11</v>
      </c>
      <c r="B21" s="27">
        <v>2.17</v>
      </c>
      <c r="C21" s="30">
        <v>1.1879999999999999</v>
      </c>
      <c r="D21" s="30">
        <f t="shared" si="0"/>
        <v>1.1886999999999999</v>
      </c>
      <c r="E21" s="10">
        <v>26</v>
      </c>
      <c r="F21" s="13">
        <v>23</v>
      </c>
      <c r="G21" s="27">
        <v>2.17</v>
      </c>
      <c r="H21" s="30">
        <v>1.2050000000000001</v>
      </c>
      <c r="I21" s="30">
        <f t="shared" si="1"/>
        <v>1.2057</v>
      </c>
      <c r="J21" s="10">
        <v>26</v>
      </c>
      <c r="L21" s="31"/>
    </row>
    <row r="22" spans="1:12" ht="27" customHeight="1" x14ac:dyDescent="0.4">
      <c r="A22" s="12">
        <v>12</v>
      </c>
      <c r="B22" s="27">
        <v>2.1800000000000002</v>
      </c>
      <c r="C22" s="30">
        <v>1.202</v>
      </c>
      <c r="D22" s="30">
        <f t="shared" si="0"/>
        <v>1.202</v>
      </c>
      <c r="E22" s="10">
        <v>25</v>
      </c>
      <c r="F22" s="13">
        <v>24</v>
      </c>
      <c r="G22" s="27">
        <v>2.17</v>
      </c>
      <c r="H22" s="30">
        <v>1.212</v>
      </c>
      <c r="I22" s="30">
        <f t="shared" si="1"/>
        <v>1.2113</v>
      </c>
      <c r="J22" s="10">
        <v>24</v>
      </c>
      <c r="L22" s="31"/>
    </row>
    <row r="23" spans="1:12" ht="19.2" x14ac:dyDescent="0.4">
      <c r="E23" s="1">
        <f>SUM(E11:E22)</f>
        <v>310</v>
      </c>
      <c r="G23" s="28">
        <f>+H23/24</f>
        <v>25.708333333333332</v>
      </c>
      <c r="H23">
        <f>+J23+E23</f>
        <v>617</v>
      </c>
      <c r="J23">
        <f>SUM(J11:J22)</f>
        <v>307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2024-04-11T05:38:51Z</dcterms:modified>
</cp:coreProperties>
</file>