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3\10월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2" l="1"/>
  <c r="I13" i="2"/>
  <c r="I14" i="2"/>
  <c r="I15" i="2"/>
  <c r="I16" i="2"/>
  <c r="I17" i="2"/>
  <c r="I18" i="2"/>
  <c r="I19" i="2"/>
  <c r="I20" i="2"/>
  <c r="I22" i="2"/>
  <c r="D12" i="2" l="1"/>
  <c r="D13" i="2"/>
  <c r="D14" i="2"/>
  <c r="D15" i="2"/>
  <c r="D16" i="2"/>
  <c r="D17" i="2"/>
  <c r="D18" i="2"/>
  <c r="D19" i="2"/>
  <c r="D20" i="2"/>
  <c r="D21" i="2"/>
  <c r="D22" i="2"/>
  <c r="D11" i="2"/>
  <c r="I11" i="2"/>
  <c r="J23" i="2" l="1"/>
  <c r="E23" i="2"/>
  <c r="H23" i="2" l="1"/>
  <c r="G23" i="2" s="1"/>
  <c r="I21" i="2"/>
</calcChain>
</file>

<file path=xl/sharedStrings.xml><?xml version="1.0" encoding="utf-8"?>
<sst xmlns="http://schemas.openxmlformats.org/spreadsheetml/2006/main" count="30" uniqueCount="27">
  <si>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</si>
  <si>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</si>
  <si>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</si>
  <si>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</si>
  <si>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</si>
  <si>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</si>
  <si>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</si>
  <si>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</si>
  <si>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</si>
  <si>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</si>
  <si>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</si>
  <si>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</si>
  <si>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</si>
  <si>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</si>
  <si>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</si>
  <si>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</si>
  <si>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</si>
  <si>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</si>
  <si>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</si>
  <si>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사용시간저하</t>
    <phoneticPr fontId="1" type="noConversion"/>
  </si>
  <si>
    <t>동화청과</t>
    <phoneticPr fontId="1" type="noConversion"/>
  </si>
  <si>
    <t>박정운</t>
    <phoneticPr fontId="1" type="noConversion"/>
  </si>
  <si>
    <t>010-7444-7290</t>
    <phoneticPr fontId="1" type="noConversion"/>
  </si>
  <si>
    <t>VCE600 PIJ00710C</t>
    <phoneticPr fontId="1" type="noConversion"/>
  </si>
  <si>
    <t>2023.09.19-001</t>
    <phoneticPr fontId="1" type="noConversion"/>
  </si>
  <si>
    <t>2023.09.21</t>
    <phoneticPr fontId="1" type="noConversion"/>
  </si>
  <si>
    <t xml:space="preserve">                                     지게차 점검 일지  ( 2023.   10  .  31  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</si>
</sst>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25</xdr:row>
      <xdr:rowOff>0</xdr:rowOff>
    </xdr:from>
    <xdr:to>
      <xdr:col>3</xdr:col>
      <xdr:colOff>779930</xdr:colOff>
      <xdr:row>37</xdr:row>
      <xdr:rowOff>71718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2354" y="7790329"/>
          <a:ext cx="2770094" cy="276113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25</xdr:row>
      <xdr:rowOff>0</xdr:rowOff>
    </xdr:from>
    <xdr:to>
      <xdr:col>6</xdr:col>
      <xdr:colOff>977153</xdr:colOff>
      <xdr:row>37</xdr:row>
      <xdr:rowOff>35859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57600" y="7790329"/>
          <a:ext cx="2967318" cy="2725271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25</xdr:row>
      <xdr:rowOff>0</xdr:rowOff>
    </xdr:from>
    <xdr:to>
      <xdr:col>9</xdr:col>
      <xdr:colOff>968188</xdr:colOff>
      <xdr:row>37</xdr:row>
      <xdr:rowOff>44824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642847" y="7790329"/>
          <a:ext cx="2958353" cy="27342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zoomScale="85" zoomScaleNormal="85" workbookViewId="0">
      <selection sqref="A1:J1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63" t="s">
        <v>26</v>
      </c>
      <c r="B1" s="63"/>
      <c r="C1" s="63"/>
      <c r="D1" s="63"/>
      <c r="E1" s="63"/>
      <c r="F1" s="63"/>
      <c r="G1" s="63"/>
      <c r="H1" s="63"/>
      <c r="I1" s="63"/>
      <c r="J1" s="63"/>
    </row>
    <row r="2" spans="1:12" ht="23.4" customHeight="1" x14ac:dyDescent="0.4">
      <c r="A2" s="21" t="s">
        <v>0</v>
      </c>
      <c r="B2" s="64" t="s">
        <v>19</v>
      </c>
      <c r="C2" s="65"/>
      <c r="D2" s="66"/>
      <c r="E2" s="66"/>
      <c r="F2" s="17" t="s">
        <v>14</v>
      </c>
      <c r="G2" s="67">
        <v>52.94</v>
      </c>
      <c r="H2" s="68"/>
      <c r="I2" s="69"/>
      <c r="J2" s="70"/>
    </row>
    <row r="3" spans="1:12" ht="23.4" customHeight="1" x14ac:dyDescent="0.4">
      <c r="A3" s="18" t="s">
        <v>1</v>
      </c>
      <c r="B3" s="60" t="s">
        <v>20</v>
      </c>
      <c r="C3" s="61"/>
      <c r="D3" s="61"/>
      <c r="E3" s="62"/>
      <c r="F3" s="18" t="s">
        <v>4</v>
      </c>
      <c r="G3" s="42"/>
      <c r="H3" s="43"/>
      <c r="I3" s="44"/>
      <c r="J3" s="45"/>
    </row>
    <row r="4" spans="1:12" ht="23.4" customHeight="1" x14ac:dyDescent="0.4">
      <c r="A4" s="18" t="s">
        <v>13</v>
      </c>
      <c r="B4" s="60" t="s">
        <v>21</v>
      </c>
      <c r="C4" s="61"/>
      <c r="D4" s="61"/>
      <c r="E4" s="62"/>
      <c r="F4" s="19" t="s">
        <v>15</v>
      </c>
      <c r="G4" s="42" t="s">
        <v>22</v>
      </c>
      <c r="H4" s="43"/>
      <c r="I4" s="44"/>
      <c r="J4" s="45"/>
    </row>
    <row r="5" spans="1:12" ht="23.4" customHeight="1" x14ac:dyDescent="0.4">
      <c r="A5" s="18" t="s">
        <v>2</v>
      </c>
      <c r="B5" s="39" t="s">
        <v>23</v>
      </c>
      <c r="C5" s="40"/>
      <c r="D5" s="41"/>
      <c r="E5" s="41"/>
      <c r="F5" s="18" t="s">
        <v>5</v>
      </c>
      <c r="G5" s="42"/>
      <c r="H5" s="43"/>
      <c r="I5" s="44"/>
      <c r="J5" s="45"/>
    </row>
    <row r="6" spans="1:12" ht="23.4" customHeight="1" x14ac:dyDescent="0.4">
      <c r="A6" s="18" t="s">
        <v>3</v>
      </c>
      <c r="B6" s="46" t="s">
        <v>24</v>
      </c>
      <c r="C6" s="47"/>
      <c r="D6" s="48"/>
      <c r="E6" s="48"/>
      <c r="F6" s="18" t="s">
        <v>6</v>
      </c>
      <c r="G6" s="49"/>
      <c r="H6" s="50"/>
      <c r="I6" s="51"/>
      <c r="J6" s="52"/>
    </row>
    <row r="7" spans="1:12" ht="23.4" customHeight="1" thickBot="1" x14ac:dyDescent="0.45">
      <c r="A7" s="20" t="s">
        <v>11</v>
      </c>
      <c r="B7" s="53" t="s">
        <v>25</v>
      </c>
      <c r="C7" s="54"/>
      <c r="D7" s="55"/>
      <c r="E7" s="55"/>
      <c r="F7" s="20"/>
      <c r="G7" s="56"/>
      <c r="H7" s="57"/>
      <c r="I7" s="58"/>
      <c r="J7" s="59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16</v>
      </c>
      <c r="D10" s="15" t="s">
        <v>17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18</v>
      </c>
      <c r="J10" s="16" t="s">
        <v>10</v>
      </c>
    </row>
    <row r="11" spans="1:12" ht="27" customHeight="1" thickTop="1" x14ac:dyDescent="0.4">
      <c r="A11" s="9">
        <v>1</v>
      </c>
      <c r="B11" s="27">
        <v>2.2000000000000002</v>
      </c>
      <c r="C11" s="30">
        <v>1.3169999999999999</v>
      </c>
      <c r="D11" s="30">
        <f>$C11+0.0007*($E11-25)</f>
        <v>1.3176999999999999</v>
      </c>
      <c r="E11" s="10">
        <v>26</v>
      </c>
      <c r="F11" s="11">
        <v>13</v>
      </c>
      <c r="G11" s="27">
        <v>2.21</v>
      </c>
      <c r="H11" s="30">
        <v>1.302</v>
      </c>
      <c r="I11" s="30">
        <f>$H11+0.0007*($J11-25)</f>
        <v>1.3055000000000001</v>
      </c>
      <c r="J11" s="10">
        <v>30</v>
      </c>
      <c r="L11" s="31"/>
    </row>
    <row r="12" spans="1:12" ht="27" customHeight="1" x14ac:dyDescent="0.4">
      <c r="A12" s="12">
        <v>2</v>
      </c>
      <c r="B12" s="27">
        <v>2.2000000000000002</v>
      </c>
      <c r="C12" s="30">
        <v>1.3049999999999999</v>
      </c>
      <c r="D12" s="30">
        <f t="shared" ref="D12:D22" si="0">$C12+0.0007*($E12-25)</f>
        <v>1.3077999999999999</v>
      </c>
      <c r="E12" s="10">
        <v>29</v>
      </c>
      <c r="F12" s="13">
        <v>14</v>
      </c>
      <c r="G12" s="27">
        <v>2.2000000000000002</v>
      </c>
      <c r="H12" s="30">
        <v>1.2989999999999999</v>
      </c>
      <c r="I12" s="30">
        <f t="shared" ref="I12:I22" si="1">$H12+0.0007*($J12-25)</f>
        <v>1.3025</v>
      </c>
      <c r="J12" s="10">
        <v>30</v>
      </c>
      <c r="L12" s="31"/>
    </row>
    <row r="13" spans="1:12" ht="27" customHeight="1" x14ac:dyDescent="0.4">
      <c r="A13" s="12">
        <v>3</v>
      </c>
      <c r="B13" s="27">
        <v>2.21</v>
      </c>
      <c r="C13" s="30">
        <v>1.3160000000000001</v>
      </c>
      <c r="D13" s="30">
        <f t="shared" si="0"/>
        <v>1.3195000000000001</v>
      </c>
      <c r="E13" s="10">
        <v>30</v>
      </c>
      <c r="F13" s="13">
        <v>15</v>
      </c>
      <c r="G13" s="27">
        <v>2.19</v>
      </c>
      <c r="H13" s="30">
        <v>1.2949999999999999</v>
      </c>
      <c r="I13" s="30">
        <f t="shared" si="1"/>
        <v>1.2991999999999999</v>
      </c>
      <c r="J13" s="10">
        <v>31</v>
      </c>
      <c r="L13" s="31"/>
    </row>
    <row r="14" spans="1:12" ht="27" customHeight="1" x14ac:dyDescent="0.4">
      <c r="A14" s="12">
        <v>4</v>
      </c>
      <c r="B14" s="27">
        <v>2.2000000000000002</v>
      </c>
      <c r="C14" s="30">
        <v>1.3</v>
      </c>
      <c r="D14" s="30">
        <f t="shared" si="0"/>
        <v>1.3035000000000001</v>
      </c>
      <c r="E14" s="10">
        <v>30</v>
      </c>
      <c r="F14" s="13">
        <v>16</v>
      </c>
      <c r="G14" s="27">
        <v>2.2000000000000002</v>
      </c>
      <c r="H14" s="30">
        <v>1.31</v>
      </c>
      <c r="I14" s="30">
        <f t="shared" si="1"/>
        <v>1.3149</v>
      </c>
      <c r="J14" s="10">
        <v>32</v>
      </c>
      <c r="L14" s="31"/>
    </row>
    <row r="15" spans="1:12" ht="27" customHeight="1" x14ac:dyDescent="0.4">
      <c r="A15" s="12">
        <v>5</v>
      </c>
      <c r="B15" s="27">
        <v>2.21</v>
      </c>
      <c r="C15" s="30">
        <v>1.3089999999999999</v>
      </c>
      <c r="D15" s="30">
        <f t="shared" si="0"/>
        <v>1.3125</v>
      </c>
      <c r="E15" s="10">
        <v>30</v>
      </c>
      <c r="F15" s="13">
        <v>17</v>
      </c>
      <c r="G15" s="27">
        <v>2.2000000000000002</v>
      </c>
      <c r="H15" s="30">
        <v>1.306</v>
      </c>
      <c r="I15" s="30">
        <f t="shared" si="1"/>
        <v>1.3109</v>
      </c>
      <c r="J15" s="10">
        <v>32</v>
      </c>
      <c r="L15" s="31"/>
    </row>
    <row r="16" spans="1:12" ht="27" customHeight="1" x14ac:dyDescent="0.4">
      <c r="A16" s="12">
        <v>6</v>
      </c>
      <c r="B16" s="27">
        <v>2.21</v>
      </c>
      <c r="C16" s="30">
        <v>1.3049999999999999</v>
      </c>
      <c r="D16" s="30">
        <f t="shared" si="0"/>
        <v>1.3077999999999999</v>
      </c>
      <c r="E16" s="10">
        <v>29</v>
      </c>
      <c r="F16" s="13">
        <v>18</v>
      </c>
      <c r="G16" s="27">
        <v>2.2000000000000002</v>
      </c>
      <c r="H16" s="30">
        <v>1.2889999999999999</v>
      </c>
      <c r="I16" s="30">
        <f t="shared" si="1"/>
        <v>1.2925</v>
      </c>
      <c r="J16" s="10">
        <v>30</v>
      </c>
      <c r="L16" s="31"/>
    </row>
    <row r="17" spans="1:12" ht="27" customHeight="1" x14ac:dyDescent="0.4">
      <c r="A17" s="12">
        <v>7</v>
      </c>
      <c r="B17" s="27">
        <v>2.2000000000000002</v>
      </c>
      <c r="C17" s="30">
        <v>1.298</v>
      </c>
      <c r="D17" s="30">
        <f t="shared" si="0"/>
        <v>1.3015000000000001</v>
      </c>
      <c r="E17" s="10">
        <v>30</v>
      </c>
      <c r="F17" s="13">
        <v>19</v>
      </c>
      <c r="G17" s="27">
        <v>2.21</v>
      </c>
      <c r="H17" s="30">
        <v>1.304</v>
      </c>
      <c r="I17" s="30">
        <f t="shared" si="1"/>
        <v>1.3075000000000001</v>
      </c>
      <c r="J17" s="10">
        <v>30</v>
      </c>
      <c r="L17" s="31"/>
    </row>
    <row r="18" spans="1:12" ht="27" customHeight="1" x14ac:dyDescent="0.4">
      <c r="A18" s="12">
        <v>8</v>
      </c>
      <c r="B18" s="27">
        <v>2.2000000000000002</v>
      </c>
      <c r="C18" s="30">
        <v>1.3049999999999999</v>
      </c>
      <c r="D18" s="30">
        <f t="shared" si="0"/>
        <v>1.3091999999999999</v>
      </c>
      <c r="E18" s="10">
        <v>31</v>
      </c>
      <c r="F18" s="13">
        <v>20</v>
      </c>
      <c r="G18" s="27">
        <v>2.2000000000000002</v>
      </c>
      <c r="H18" s="30">
        <v>1.298</v>
      </c>
      <c r="I18" s="30">
        <f t="shared" si="1"/>
        <v>1.3022</v>
      </c>
      <c r="J18" s="10">
        <v>31</v>
      </c>
      <c r="L18" s="31"/>
    </row>
    <row r="19" spans="1:12" ht="27" customHeight="1" x14ac:dyDescent="0.4">
      <c r="A19" s="12">
        <v>9</v>
      </c>
      <c r="B19" s="27">
        <v>2.2000000000000002</v>
      </c>
      <c r="C19" s="30">
        <v>1.306</v>
      </c>
      <c r="D19" s="30">
        <f t="shared" si="0"/>
        <v>1.3109</v>
      </c>
      <c r="E19" s="10">
        <v>32</v>
      </c>
      <c r="F19" s="13">
        <v>21</v>
      </c>
      <c r="G19" s="27">
        <v>2.2000000000000002</v>
      </c>
      <c r="H19" s="30">
        <v>1.296</v>
      </c>
      <c r="I19" s="30">
        <f t="shared" si="1"/>
        <v>1.3002</v>
      </c>
      <c r="J19" s="10">
        <v>31</v>
      </c>
      <c r="L19" s="31"/>
    </row>
    <row r="20" spans="1:12" ht="27" customHeight="1" x14ac:dyDescent="0.4">
      <c r="A20" s="12">
        <v>10</v>
      </c>
      <c r="B20" s="27">
        <v>2.2000000000000002</v>
      </c>
      <c r="C20" s="30">
        <v>1.3120000000000001</v>
      </c>
      <c r="D20" s="30">
        <f t="shared" si="0"/>
        <v>1.3169</v>
      </c>
      <c r="E20" s="10">
        <v>32</v>
      </c>
      <c r="F20" s="13">
        <v>22</v>
      </c>
      <c r="G20" s="27">
        <v>2.21</v>
      </c>
      <c r="H20" s="30">
        <v>1.3080000000000001</v>
      </c>
      <c r="I20" s="30">
        <f t="shared" si="1"/>
        <v>1.3122</v>
      </c>
      <c r="J20" s="10">
        <v>31</v>
      </c>
      <c r="L20" s="31"/>
    </row>
    <row r="21" spans="1:12" ht="27" customHeight="1" x14ac:dyDescent="0.4">
      <c r="A21" s="12">
        <v>11</v>
      </c>
      <c r="B21" s="27">
        <v>2.2000000000000002</v>
      </c>
      <c r="C21" s="30">
        <v>1.3029999999999999</v>
      </c>
      <c r="D21" s="30">
        <f t="shared" si="0"/>
        <v>1.3071999999999999</v>
      </c>
      <c r="E21" s="10">
        <v>31</v>
      </c>
      <c r="F21" s="13">
        <v>23</v>
      </c>
      <c r="G21" s="27">
        <v>2.2000000000000002</v>
      </c>
      <c r="H21" s="30">
        <v>1.2949999999999999</v>
      </c>
      <c r="I21" s="30">
        <f t="shared" si="1"/>
        <v>1.2991999999999999</v>
      </c>
      <c r="J21" s="10">
        <v>31</v>
      </c>
      <c r="L21" s="31"/>
    </row>
    <row r="22" spans="1:12" ht="27" customHeight="1" x14ac:dyDescent="0.4">
      <c r="A22" s="12">
        <v>12</v>
      </c>
      <c r="B22" s="27">
        <v>2.21</v>
      </c>
      <c r="C22" s="30">
        <v>1.31</v>
      </c>
      <c r="D22" s="30">
        <f t="shared" si="0"/>
        <v>1.3135000000000001</v>
      </c>
      <c r="E22" s="10">
        <v>30</v>
      </c>
      <c r="F22" s="13">
        <v>24</v>
      </c>
      <c r="G22" s="27">
        <v>2.21</v>
      </c>
      <c r="H22" s="30">
        <v>1.296</v>
      </c>
      <c r="I22" s="30">
        <f t="shared" si="1"/>
        <v>1.2995000000000001</v>
      </c>
      <c r="J22" s="10">
        <v>30</v>
      </c>
      <c r="L22" s="31"/>
    </row>
    <row r="23" spans="1:12" ht="19.2" x14ac:dyDescent="0.4">
      <c r="E23" s="1">
        <f>SUM(E11:E22)</f>
        <v>360</v>
      </c>
      <c r="G23" s="28">
        <f>+H23/24</f>
        <v>30.375</v>
      </c>
      <c r="H23">
        <f>+J23+E23</f>
        <v>729</v>
      </c>
      <c r="J23">
        <f>SUM(J11:J22)</f>
        <v>369</v>
      </c>
      <c r="L23" s="31"/>
    </row>
    <row r="24" spans="1:12" ht="19.8" thickBot="1" x14ac:dyDescent="0.45">
      <c r="A24" s="38" t="s">
        <v>12</v>
      </c>
      <c r="B24" s="38"/>
      <c r="L24" s="31"/>
    </row>
    <row r="25" spans="1:12" x14ac:dyDescent="0.4">
      <c r="A25" s="2"/>
      <c r="B25" s="3"/>
      <c r="C25" s="3"/>
      <c r="D25" s="3"/>
      <c r="E25" s="3"/>
      <c r="F25" s="3"/>
      <c r="G25" s="4"/>
      <c r="H25" s="4"/>
      <c r="I25" s="4"/>
      <c r="J25" s="5"/>
      <c r="L25" s="31"/>
    </row>
    <row r="26" spans="1:12" x14ac:dyDescent="0.4">
      <c r="A26" s="6"/>
      <c r="B26" s="33"/>
      <c r="C26" s="33"/>
      <c r="D26" s="33"/>
      <c r="E26" s="33"/>
      <c r="F26" s="33"/>
      <c r="G26" s="7"/>
      <c r="H26" s="7"/>
      <c r="I26" s="7"/>
      <c r="J26" s="8"/>
      <c r="L26" s="31"/>
    </row>
    <row r="27" spans="1:12" x14ac:dyDescent="0.4">
      <c r="A27" s="6"/>
      <c r="B27" s="33"/>
      <c r="C27" s="33"/>
      <c r="D27" s="33"/>
      <c r="E27" s="33"/>
      <c r="F27" s="33"/>
      <c r="G27" s="7"/>
      <c r="H27" s="7"/>
      <c r="I27" s="7"/>
      <c r="J27" s="8"/>
      <c r="L27" s="31"/>
    </row>
    <row r="28" spans="1:12" x14ac:dyDescent="0.4">
      <c r="A28" s="6"/>
      <c r="B28" s="33"/>
      <c r="C28" s="33"/>
      <c r="D28" s="33"/>
      <c r="E28" s="33"/>
      <c r="F28" s="33"/>
      <c r="G28" s="7"/>
      <c r="H28" s="7"/>
      <c r="I28" s="7"/>
      <c r="J28" s="8"/>
      <c r="L28" s="31"/>
    </row>
    <row r="29" spans="1:12" x14ac:dyDescent="0.4">
      <c r="A29" s="6"/>
      <c r="B29" s="33"/>
      <c r="C29" s="33"/>
      <c r="D29" s="33"/>
      <c r="E29" s="33"/>
      <c r="F29" s="33"/>
      <c r="G29" s="7"/>
      <c r="H29" s="7"/>
      <c r="I29" s="7"/>
      <c r="J29" s="8"/>
      <c r="L29" s="31"/>
    </row>
    <row r="30" spans="1:12" x14ac:dyDescent="0.4">
      <c r="A30" s="6"/>
      <c r="B30" s="33"/>
      <c r="C30" s="33"/>
      <c r="D30" s="33"/>
      <c r="E30" s="33"/>
      <c r="F30" s="33"/>
      <c r="G30" s="7"/>
      <c r="H30" s="7"/>
      <c r="I30" s="7"/>
      <c r="J30" s="8"/>
      <c r="L30" s="31"/>
    </row>
    <row r="31" spans="1:12" x14ac:dyDescent="0.4">
      <c r="A31" s="6"/>
      <c r="B31" s="33"/>
      <c r="C31" s="33"/>
      <c r="D31" s="33"/>
      <c r="E31" s="33"/>
      <c r="F31" s="33"/>
      <c r="G31" s="7"/>
      <c r="H31" s="7"/>
      <c r="I31" s="7"/>
      <c r="J31" s="8"/>
      <c r="L31" s="31"/>
    </row>
    <row r="32" spans="1:12" x14ac:dyDescent="0.4">
      <c r="A32" s="6"/>
      <c r="B32" s="33"/>
      <c r="C32" s="33"/>
      <c r="D32" s="33"/>
      <c r="E32" s="33"/>
      <c r="F32" s="33"/>
      <c r="G32" s="7"/>
      <c r="H32" s="7"/>
      <c r="I32" s="7"/>
      <c r="J32" s="8"/>
      <c r="L32" s="31"/>
    </row>
    <row r="33" spans="1:12" x14ac:dyDescent="0.4">
      <c r="A33" s="6"/>
      <c r="B33" s="33"/>
      <c r="C33" s="33"/>
      <c r="D33" s="33"/>
      <c r="E33" s="33"/>
      <c r="F33" s="33"/>
      <c r="G33" s="7"/>
      <c r="H33" s="7"/>
      <c r="I33" s="7"/>
      <c r="J33" s="8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</row>
    <row r="38" spans="1:12" x14ac:dyDescent="0.4">
      <c r="A38" s="6"/>
      <c r="B38" s="33"/>
      <c r="C38" s="29"/>
      <c r="D38" s="29"/>
      <c r="E38" s="29"/>
      <c r="F38" s="29"/>
      <c r="G38" s="29"/>
      <c r="H38" s="29"/>
      <c r="I38" s="29"/>
      <c r="J38" s="34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5"/>
      <c r="H39" s="35"/>
      <c r="I39" s="35"/>
      <c r="J39" s="36"/>
    </row>
    <row r="40" spans="1:12" x14ac:dyDescent="0.4">
      <c r="A40" s="33"/>
      <c r="B40" s="33"/>
      <c r="C40" s="33"/>
      <c r="D40" s="33"/>
      <c r="E40" s="33"/>
      <c r="F40" s="33"/>
      <c r="G40" s="7"/>
      <c r="H40" s="7"/>
      <c r="I40" s="7"/>
      <c r="J40" s="7"/>
    </row>
  </sheetData>
  <mergeCells count="14">
    <mergeCell ref="B4:E4"/>
    <mergeCell ref="G4:J4"/>
    <mergeCell ref="A1:J1"/>
    <mergeCell ref="B2:E2"/>
    <mergeCell ref="G2:J2"/>
    <mergeCell ref="B3:E3"/>
    <mergeCell ref="G3:J3"/>
    <mergeCell ref="A24:B24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2023-10-31T23:23:09Z</dcterms:modified>
</cp:coreProperties>
</file>