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7월\"/>
    </mc:Choice>
  </mc:AlternateContent>
  <bookViews>
    <workbookView xWindow="0" yWindow="0" windowWidth="19368" windowHeight="969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2" l="1"/>
  <c r="M15" i="2"/>
  <c r="M14" i="2"/>
  <c r="M11" i="2"/>
  <c r="D11" i="2" l="1"/>
  <c r="D12" i="2"/>
  <c r="D13" i="2"/>
  <c r="D14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J23" i="2" l="1"/>
  <c r="E23" i="2"/>
  <c r="H23" i="2" l="1"/>
  <c r="G23" i="2" s="1"/>
  <c r="I21" i="2"/>
  <c r="M12" i="2" l="1"/>
  <c r="M13" i="2"/>
</calcChain>
</file>

<file path=xl/sharedStrings.xml><?xml version="1.0" encoding="utf-8"?>
<sst xmlns="http://schemas.openxmlformats.org/spreadsheetml/2006/main" count="46" uniqueCount="37">
  <si>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</si>
  <si>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</si>
  <si>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</si>
  <si>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</si>
  <si>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</si>
  <si>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</si>
  <si>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</si>
  <si>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</si>
  <si>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</si>
  <si>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</si>
  <si>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</si>
  <si>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</si>
  <si>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</si>
  <si>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</si>
  <si>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</si>
  <si>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</si>
  <si>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</si>
  <si>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</si>
  <si>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</si>
  <si>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</si>
  <si>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</si>
  <si>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</si>
  <si>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</si>
  <si>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</si>
  <si>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</si>
  <si>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</si>
  <si>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</si>
  <si>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>나우스</t>
    <phoneticPr fontId="1" type="noConversion"/>
  </si>
  <si>
    <t>이지형</t>
    <phoneticPr fontId="1" type="noConversion"/>
  </si>
  <si>
    <t>010-6318-3851</t>
    <phoneticPr fontId="1" type="noConversion"/>
  </si>
  <si>
    <t>5PZS575 PIU00030C</t>
    <phoneticPr fontId="1" type="noConversion"/>
  </si>
  <si>
    <t>2022.08.12</t>
    <phoneticPr fontId="1" type="noConversion"/>
  </si>
  <si>
    <t>2022.08.16</t>
    <phoneticPr fontId="1" type="noConversion"/>
  </si>
  <si>
    <t>클라크 GEX20S-2T</t>
    <phoneticPr fontId="1" type="noConversion"/>
  </si>
  <si>
    <t>액X</t>
    <phoneticPr fontId="1" type="noConversion"/>
  </si>
  <si>
    <t>#11, 14번 셀 부하시 전압강하 심함</t>
    <phoneticPr fontId="1" type="noConversion"/>
  </si>
  <si>
    <t>지게차 점검 일지  (2024.7.1)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</si>
</sst>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179294</xdr:colOff>
      <xdr:row>25</xdr:row>
      <xdr:rowOff>60512</xdr:rowOff>
    </xdr:from>
    <xdr:to>
      <xdr:col>3</xdr:col>
      <xdr:colOff>978619</xdr:colOff>
      <xdr:row>36</xdr:row>
      <xdr:rowOff>116541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516BC31-5300-4817-B3B7-C688B33A7A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294" y="7680512"/>
          <a:ext cx="3461843" cy="2126876"/>
        </a:xfrm>
        <a:prstGeom prst="rect">
          <a:avLst/>
        </a:prstGeom>
      </xdr:spPr>
    </xdr:pic>
    <xdr:clientData/>
  </xdr:twoCellAnchor>
  <xdr:twoCellAnchor editAs="oneCell">
    <xdr:from>
      <xdr:col>5</xdr:col>
      <xdr:colOff>950259</xdr:colOff>
      <xdr:row>24</xdr:row>
      <xdr:rowOff>63551</xdr:rowOff>
    </xdr:from>
    <xdr:to>
      <xdr:col>7</xdr:col>
      <xdr:colOff>853730</xdr:colOff>
      <xdr:row>37</xdr:row>
      <xdr:rowOff>141034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0FB3761-86F9-4567-A05F-24789EB9A5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287335" y="7810898"/>
          <a:ext cx="2524848" cy="1893636"/>
        </a:xfrm>
        <a:prstGeom prst="rect">
          <a:avLst/>
        </a:prstGeom>
      </xdr:spPr>
    </xdr:pic>
    <xdr:clientData/>
  </xdr:twoCellAnchor>
  <xdr:twoCellAnchor editAs="oneCell">
    <xdr:from>
      <xdr:col>7</xdr:col>
      <xdr:colOff>953542</xdr:colOff>
      <xdr:row>24</xdr:row>
      <xdr:rowOff>53791</xdr:rowOff>
    </xdr:from>
    <xdr:to>
      <xdr:col>9</xdr:col>
      <xdr:colOff>896152</xdr:colOff>
      <xdr:row>38</xdr:row>
      <xdr:rowOff>4165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A3F829F5-7501-4666-8C33-4B448FC903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274260" y="7807661"/>
          <a:ext cx="2577033" cy="1932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sqref="A1:J1"/>
    </sheetView>
  </sheetViews>
  <sheetFormatPr defaultRowHeight="14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6.4" thickBot="1">
      <c r="A1" s="81" t="s">
        <v>36</v>
      </c>
      <c r="B1" s="81"/>
      <c r="C1" s="81"/>
      <c r="D1" s="81"/>
      <c r="E1" s="81"/>
      <c r="F1" s="81"/>
      <c r="G1" s="81"/>
      <c r="H1" s="81"/>
      <c r="I1" s="81"/>
      <c r="J1" s="81"/>
    </row>
    <row r="2" spans="1:13" ht="23.4" customHeight="1">
      <c r="A2" s="2" t="s">
        <v>0</v>
      </c>
      <c r="B2" s="50" t="s">
        <v>26</v>
      </c>
      <c r="C2" s="51"/>
      <c r="D2" s="52"/>
      <c r="E2" s="52"/>
      <c r="F2" s="3" t="s">
        <v>13</v>
      </c>
      <c r="G2" s="53">
        <v>49.21</v>
      </c>
      <c r="H2" s="54"/>
      <c r="I2" s="55"/>
      <c r="J2" s="56"/>
    </row>
    <row r="3" spans="1:13" ht="23.4" customHeight="1">
      <c r="A3" s="4" t="s">
        <v>1</v>
      </c>
      <c r="B3" s="43" t="s">
        <v>27</v>
      </c>
      <c r="C3" s="44"/>
      <c r="D3" s="44"/>
      <c r="E3" s="45"/>
      <c r="F3" s="4" t="s">
        <v>4</v>
      </c>
      <c r="G3" s="46"/>
      <c r="H3" s="47"/>
      <c r="I3" s="48"/>
      <c r="J3" s="49"/>
    </row>
    <row r="4" spans="1:13" ht="23.4" customHeight="1">
      <c r="A4" s="4" t="s">
        <v>12</v>
      </c>
      <c r="B4" s="43" t="s">
        <v>28</v>
      </c>
      <c r="C4" s="44"/>
      <c r="D4" s="44"/>
      <c r="E4" s="45"/>
      <c r="F4" s="5" t="s">
        <v>14</v>
      </c>
      <c r="G4" s="46" t="s">
        <v>29</v>
      </c>
      <c r="H4" s="47"/>
      <c r="I4" s="48"/>
      <c r="J4" s="49"/>
    </row>
    <row r="5" spans="1:13" ht="23.4" customHeight="1">
      <c r="A5" s="4" t="s">
        <v>2</v>
      </c>
      <c r="B5" s="64" t="s">
        <v>30</v>
      </c>
      <c r="C5" s="65"/>
      <c r="D5" s="66"/>
      <c r="E5" s="66"/>
      <c r="F5" s="4" t="s">
        <v>5</v>
      </c>
      <c r="G5" s="46"/>
      <c r="H5" s="47"/>
      <c r="I5" s="48"/>
      <c r="J5" s="49"/>
    </row>
    <row r="6" spans="1:13" ht="23.4" customHeight="1">
      <c r="A6" s="4" t="s">
        <v>3</v>
      </c>
      <c r="B6" s="67" t="s">
        <v>31</v>
      </c>
      <c r="C6" s="68"/>
      <c r="D6" s="69"/>
      <c r="E6" s="69"/>
      <c r="F6" s="4" t="s">
        <v>6</v>
      </c>
      <c r="G6" s="70"/>
      <c r="H6" s="71"/>
      <c r="I6" s="72"/>
      <c r="J6" s="73"/>
    </row>
    <row r="7" spans="1:13" ht="23.4" customHeight="1" thickBot="1">
      <c r="A7" s="6" t="s">
        <v>18</v>
      </c>
      <c r="B7" s="74" t="s">
        <v>32</v>
      </c>
      <c r="C7" s="75"/>
      <c r="D7" s="76"/>
      <c r="E7" s="76"/>
      <c r="F7" s="6" t="s">
        <v>25</v>
      </c>
      <c r="G7" s="77" t="s">
        <v>33</v>
      </c>
      <c r="H7" s="78"/>
      <c r="I7" s="79"/>
      <c r="J7" s="80"/>
    </row>
    <row r="8" spans="1:13" ht="16.8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2.11</v>
      </c>
    </row>
    <row r="11" spans="1:13" ht="27" customHeight="1" thickTop="1">
      <c r="A11" s="19">
        <v>1</v>
      </c>
      <c r="B11" s="20">
        <v>2.09</v>
      </c>
      <c r="C11" s="21">
        <v>1.238</v>
      </c>
      <c r="D11" s="21">
        <f>$C11+0.0007*($E11-25)</f>
        <v>1.2415</v>
      </c>
      <c r="E11" s="22">
        <v>30</v>
      </c>
      <c r="F11" s="23">
        <v>13</v>
      </c>
      <c r="G11" s="20">
        <v>2.0499999999999998</v>
      </c>
      <c r="H11" s="21" t="s">
        <v>34</v>
      </c>
      <c r="I11" s="21"/>
      <c r="J11" s="24"/>
      <c r="L11" s="17" t="s">
        <v>20</v>
      </c>
      <c r="M11" s="18">
        <f>MIN(B11:B22,G11:G22)</f>
        <v>1.96</v>
      </c>
    </row>
    <row r="12" spans="1:13" ht="27" customHeight="1">
      <c r="A12" s="25">
        <v>2</v>
      </c>
      <c r="B12" s="20">
        <v>2.08</v>
      </c>
      <c r="C12" s="21">
        <v>1.2290000000000001</v>
      </c>
      <c r="D12" s="21">
        <f t="shared" ref="D12:D18" si="0">$C12+0.0007*($E12-25)</f>
        <v>1.2332000000000001</v>
      </c>
      <c r="E12" s="22">
        <v>31</v>
      </c>
      <c r="F12" s="26">
        <v>14</v>
      </c>
      <c r="G12" s="20">
        <v>1.96</v>
      </c>
      <c r="H12" s="21">
        <v>1.1040000000000001</v>
      </c>
      <c r="I12" s="21">
        <f t="shared" ref="I12:I22" si="1">$H12+0.0007*($J12-25)</f>
        <v>1.1082000000000001</v>
      </c>
      <c r="J12" s="24">
        <v>31</v>
      </c>
      <c r="L12" s="17" t="s">
        <v>21</v>
      </c>
      <c r="M12" s="27">
        <f>MAX(D11:D22,I11:I22)</f>
        <v>1.2551999999999999</v>
      </c>
    </row>
    <row r="13" spans="1:13" ht="27" customHeight="1">
      <c r="A13" s="25">
        <v>3</v>
      </c>
      <c r="B13" s="20">
        <v>2.0699999999999998</v>
      </c>
      <c r="C13" s="21">
        <v>1.214</v>
      </c>
      <c r="D13" s="21">
        <f t="shared" si="0"/>
        <v>1.2181999999999999</v>
      </c>
      <c r="E13" s="22">
        <v>31</v>
      </c>
      <c r="F13" s="26">
        <v>15</v>
      </c>
      <c r="G13" s="20">
        <v>2.02</v>
      </c>
      <c r="H13" s="21">
        <v>1.171</v>
      </c>
      <c r="I13" s="21">
        <f t="shared" si="1"/>
        <v>1.1752</v>
      </c>
      <c r="J13" s="24">
        <v>31</v>
      </c>
      <c r="L13" s="17" t="s">
        <v>22</v>
      </c>
      <c r="M13" s="27">
        <f>MIN(D11:D22,I11:I22)</f>
        <v>1.1082000000000001</v>
      </c>
    </row>
    <row r="14" spans="1:13" ht="27" customHeight="1">
      <c r="A14" s="25">
        <v>4</v>
      </c>
      <c r="B14" s="20">
        <v>2.1</v>
      </c>
      <c r="C14" s="21">
        <v>1.244</v>
      </c>
      <c r="D14" s="21">
        <f t="shared" si="0"/>
        <v>1.2482</v>
      </c>
      <c r="E14" s="22">
        <v>31</v>
      </c>
      <c r="F14" s="26">
        <v>16</v>
      </c>
      <c r="G14" s="20">
        <v>2.06</v>
      </c>
      <c r="H14" s="21">
        <v>1.2</v>
      </c>
      <c r="I14" s="21">
        <f t="shared" si="1"/>
        <v>1.2041999999999999</v>
      </c>
      <c r="J14" s="24">
        <v>31</v>
      </c>
      <c r="L14" s="17" t="s">
        <v>23</v>
      </c>
      <c r="M14" s="1">
        <f>MAX(E11:E22,J11:J22)</f>
        <v>31</v>
      </c>
    </row>
    <row r="15" spans="1:13" ht="27" customHeight="1">
      <c r="A15" s="25">
        <v>5</v>
      </c>
      <c r="B15" s="20">
        <v>2.06</v>
      </c>
      <c r="C15" s="21" t="s">
        <v>34</v>
      </c>
      <c r="D15" s="21"/>
      <c r="E15" s="22"/>
      <c r="F15" s="26">
        <v>17</v>
      </c>
      <c r="G15" s="20">
        <v>2.06</v>
      </c>
      <c r="H15" s="21">
        <v>1.2070000000000001</v>
      </c>
      <c r="I15" s="21">
        <f t="shared" si="1"/>
        <v>1.2112000000000001</v>
      </c>
      <c r="J15" s="24">
        <v>31</v>
      </c>
      <c r="L15" s="17" t="s">
        <v>24</v>
      </c>
      <c r="M15" s="1">
        <f>MIN(E11:E22,J11:J22)</f>
        <v>30</v>
      </c>
    </row>
    <row r="16" spans="1:13" ht="27" customHeight="1">
      <c r="A16" s="25">
        <v>6</v>
      </c>
      <c r="B16" s="20">
        <v>2.0099999999999998</v>
      </c>
      <c r="C16" s="21">
        <v>1.1639999999999999</v>
      </c>
      <c r="D16" s="21">
        <f t="shared" si="0"/>
        <v>1.1681999999999999</v>
      </c>
      <c r="E16" s="22">
        <v>31</v>
      </c>
      <c r="F16" s="26">
        <v>18</v>
      </c>
      <c r="G16" s="20">
        <v>2.0499999999999998</v>
      </c>
      <c r="H16" s="21">
        <v>1.1919999999999999</v>
      </c>
      <c r="I16" s="21">
        <f t="shared" si="1"/>
        <v>1.1961999999999999</v>
      </c>
      <c r="J16" s="24">
        <v>31</v>
      </c>
      <c r="L16" s="28"/>
    </row>
    <row r="17" spans="1:12" ht="27" customHeight="1">
      <c r="A17" s="25">
        <v>7</v>
      </c>
      <c r="B17" s="20">
        <v>2.04</v>
      </c>
      <c r="C17" s="21" t="s">
        <v>34</v>
      </c>
      <c r="D17" s="21"/>
      <c r="E17" s="22"/>
      <c r="F17" s="26">
        <v>19</v>
      </c>
      <c r="G17" s="20">
        <v>2.0299999999999998</v>
      </c>
      <c r="H17" s="21">
        <v>1.1819999999999999</v>
      </c>
      <c r="I17" s="21">
        <f t="shared" si="1"/>
        <v>1.1861999999999999</v>
      </c>
      <c r="J17" s="24">
        <v>31</v>
      </c>
      <c r="L17" s="28"/>
    </row>
    <row r="18" spans="1:12" ht="27" customHeight="1">
      <c r="A18" s="25">
        <v>8</v>
      </c>
      <c r="B18" s="20">
        <v>2.06</v>
      </c>
      <c r="C18" s="21">
        <v>1.2030000000000001</v>
      </c>
      <c r="D18" s="21">
        <f t="shared" si="0"/>
        <v>1.2072000000000001</v>
      </c>
      <c r="E18" s="22">
        <v>31</v>
      </c>
      <c r="F18" s="26">
        <v>20</v>
      </c>
      <c r="G18" s="20">
        <v>2.06</v>
      </c>
      <c r="H18" s="21">
        <v>1.206</v>
      </c>
      <c r="I18" s="21">
        <f t="shared" si="1"/>
        <v>1.2101999999999999</v>
      </c>
      <c r="J18" s="24">
        <v>31</v>
      </c>
      <c r="L18" s="28"/>
    </row>
    <row r="19" spans="1:12" ht="27" customHeight="1">
      <c r="A19" s="25">
        <v>9</v>
      </c>
      <c r="B19" s="20">
        <v>2.0499999999999998</v>
      </c>
      <c r="C19" s="21" t="s">
        <v>34</v>
      </c>
      <c r="D19" s="21"/>
      <c r="E19" s="22"/>
      <c r="F19" s="26">
        <v>21</v>
      </c>
      <c r="G19" s="20">
        <v>2.08</v>
      </c>
      <c r="H19" s="21">
        <v>1.23</v>
      </c>
      <c r="I19" s="21">
        <f t="shared" si="1"/>
        <v>1.2342</v>
      </c>
      <c r="J19" s="24">
        <v>31</v>
      </c>
      <c r="L19" s="28"/>
    </row>
    <row r="20" spans="1:12" ht="27" customHeight="1">
      <c r="A20" s="25">
        <v>10</v>
      </c>
      <c r="B20" s="20">
        <v>2.02</v>
      </c>
      <c r="C20" s="21" t="s">
        <v>34</v>
      </c>
      <c r="D20" s="21"/>
      <c r="E20" s="22"/>
      <c r="F20" s="26">
        <v>22</v>
      </c>
      <c r="G20" s="20">
        <v>2.08</v>
      </c>
      <c r="H20" s="21">
        <v>1.2290000000000001</v>
      </c>
      <c r="I20" s="21">
        <f t="shared" si="1"/>
        <v>1.2332000000000001</v>
      </c>
      <c r="J20" s="24">
        <v>31</v>
      </c>
      <c r="L20" s="28"/>
    </row>
    <row r="21" spans="1:12" ht="27" customHeight="1">
      <c r="A21" s="25">
        <v>11</v>
      </c>
      <c r="B21" s="20">
        <v>1.98</v>
      </c>
      <c r="C21" s="21" t="s">
        <v>34</v>
      </c>
      <c r="D21" s="21"/>
      <c r="E21" s="22"/>
      <c r="F21" s="26">
        <v>23</v>
      </c>
      <c r="G21" s="20">
        <v>2.08</v>
      </c>
      <c r="H21" s="21">
        <v>1.2330000000000001</v>
      </c>
      <c r="I21" s="21">
        <f t="shared" si="1"/>
        <v>1.2372000000000001</v>
      </c>
      <c r="J21" s="24">
        <v>31</v>
      </c>
      <c r="L21" s="28"/>
    </row>
    <row r="22" spans="1:12" ht="27" customHeight="1" thickBot="1">
      <c r="A22" s="29">
        <v>12</v>
      </c>
      <c r="B22" s="30">
        <v>2.04</v>
      </c>
      <c r="C22" s="31" t="s">
        <v>34</v>
      </c>
      <c r="D22" s="31"/>
      <c r="E22" s="32"/>
      <c r="F22" s="33">
        <v>24</v>
      </c>
      <c r="G22" s="30">
        <v>2.11</v>
      </c>
      <c r="H22" s="31">
        <v>1.2509999999999999</v>
      </c>
      <c r="I22" s="31">
        <f t="shared" si="1"/>
        <v>1.2551999999999999</v>
      </c>
      <c r="J22" s="34">
        <v>31</v>
      </c>
      <c r="L22" s="28"/>
    </row>
    <row r="23" spans="1:12" ht="16.8">
      <c r="E23" s="36">
        <f>SUM(E11:E22)</f>
        <v>185</v>
      </c>
      <c r="G23" s="37">
        <f>+H23/24</f>
        <v>21.916666666666668</v>
      </c>
      <c r="H23" s="38">
        <f>+J23+E23</f>
        <v>526</v>
      </c>
      <c r="J23" s="38">
        <f>SUM(J11:J22)</f>
        <v>341</v>
      </c>
      <c r="L23" s="28"/>
    </row>
    <row r="24" spans="1:12" ht="16.2" thickBot="1">
      <c r="A24" s="63" t="s">
        <v>11</v>
      </c>
      <c r="B24" s="63"/>
      <c r="L24" s="28"/>
    </row>
    <row r="25" spans="1:12">
      <c r="A25" s="57" t="s">
        <v>35</v>
      </c>
      <c r="B25" s="58"/>
      <c r="C25" s="58"/>
      <c r="D25" s="58"/>
      <c r="E25" s="58"/>
      <c r="F25" s="58"/>
      <c r="G25" s="58"/>
      <c r="H25" s="58"/>
      <c r="I25" s="58"/>
      <c r="J25" s="59"/>
      <c r="L25" s="28"/>
    </row>
    <row r="26" spans="1:12">
      <c r="A26" s="60"/>
      <c r="B26" s="61"/>
      <c r="C26" s="61"/>
      <c r="D26" s="61"/>
      <c r="E26" s="61"/>
      <c r="F26" s="61"/>
      <c r="G26" s="61"/>
      <c r="H26" s="61"/>
      <c r="I26" s="61"/>
      <c r="J26" s="62"/>
      <c r="L26" s="28"/>
    </row>
    <row r="27" spans="1:12">
      <c r="A27" s="60"/>
      <c r="B27" s="61"/>
      <c r="C27" s="61"/>
      <c r="D27" s="61"/>
      <c r="E27" s="61"/>
      <c r="F27" s="61"/>
      <c r="G27" s="61"/>
      <c r="H27" s="61"/>
      <c r="I27" s="61"/>
      <c r="J27" s="62"/>
      <c r="L27" s="28"/>
    </row>
    <row r="28" spans="1:12">
      <c r="A28" s="60"/>
      <c r="B28" s="61"/>
      <c r="C28" s="61"/>
      <c r="D28" s="61"/>
      <c r="E28" s="61"/>
      <c r="F28" s="61"/>
      <c r="G28" s="61"/>
      <c r="H28" s="61"/>
      <c r="I28" s="61"/>
      <c r="J28" s="62"/>
      <c r="L28" s="28"/>
    </row>
    <row r="29" spans="1:12">
      <c r="A29" s="60"/>
      <c r="B29" s="61"/>
      <c r="C29" s="61"/>
      <c r="D29" s="61"/>
      <c r="E29" s="61"/>
      <c r="F29" s="61"/>
      <c r="G29" s="61"/>
      <c r="H29" s="61"/>
      <c r="I29" s="61"/>
      <c r="J29" s="62"/>
      <c r="L29" s="28"/>
    </row>
    <row r="30" spans="1:12">
      <c r="A30" s="60"/>
      <c r="B30" s="61"/>
      <c r="C30" s="61"/>
      <c r="D30" s="61"/>
      <c r="E30" s="61"/>
      <c r="F30" s="61"/>
      <c r="G30" s="61"/>
      <c r="H30" s="61"/>
      <c r="I30" s="61"/>
      <c r="J30" s="62"/>
      <c r="L30" s="28"/>
    </row>
    <row r="31" spans="1:12">
      <c r="A31" s="60"/>
      <c r="B31" s="61"/>
      <c r="C31" s="61"/>
      <c r="D31" s="61"/>
      <c r="E31" s="61"/>
      <c r="F31" s="61"/>
      <c r="G31" s="61"/>
      <c r="H31" s="61"/>
      <c r="I31" s="61"/>
      <c r="J31" s="62"/>
      <c r="L31" s="28"/>
    </row>
    <row r="32" spans="1:12">
      <c r="A32" s="60"/>
      <c r="B32" s="61"/>
      <c r="C32" s="61"/>
      <c r="D32" s="61"/>
      <c r="E32" s="61"/>
      <c r="F32" s="61"/>
      <c r="G32" s="61"/>
      <c r="H32" s="61"/>
      <c r="I32" s="61"/>
      <c r="J32" s="62"/>
      <c r="L32" s="28"/>
    </row>
    <row r="33" spans="1:12">
      <c r="A33" s="60"/>
      <c r="B33" s="61"/>
      <c r="C33" s="61"/>
      <c r="D33" s="61"/>
      <c r="E33" s="61"/>
      <c r="F33" s="61"/>
      <c r="G33" s="61"/>
      <c r="H33" s="61"/>
      <c r="I33" s="61"/>
      <c r="J33" s="62"/>
      <c r="L33" s="28"/>
    </row>
    <row r="34" spans="1:12">
      <c r="A34" s="60"/>
      <c r="B34" s="61"/>
      <c r="C34" s="61"/>
      <c r="D34" s="61"/>
      <c r="E34" s="61"/>
      <c r="F34" s="61"/>
      <c r="G34" s="61"/>
      <c r="H34" s="61"/>
      <c r="I34" s="61"/>
      <c r="J34" s="62"/>
    </row>
    <row r="35" spans="1:12">
      <c r="A35" s="60"/>
      <c r="B35" s="61"/>
      <c r="C35" s="61"/>
      <c r="D35" s="61"/>
      <c r="E35" s="61"/>
      <c r="F35" s="61"/>
      <c r="G35" s="61"/>
      <c r="H35" s="61"/>
      <c r="I35" s="61"/>
      <c r="J35" s="62"/>
    </row>
    <row r="36" spans="1:12">
      <c r="A36" s="60"/>
      <c r="B36" s="61"/>
      <c r="C36" s="61"/>
      <c r="D36" s="61"/>
      <c r="E36" s="61"/>
      <c r="F36" s="61"/>
      <c r="G36" s="61"/>
      <c r="H36" s="61"/>
      <c r="I36" s="61"/>
      <c r="J36" s="62"/>
    </row>
    <row r="37" spans="1:12">
      <c r="A37" s="60"/>
      <c r="B37" s="61"/>
      <c r="C37" s="61"/>
      <c r="D37" s="61"/>
      <c r="E37" s="61"/>
      <c r="F37" s="61"/>
      <c r="G37" s="61"/>
      <c r="H37" s="61"/>
      <c r="I37" s="61"/>
      <c r="J37" s="62"/>
    </row>
    <row r="38" spans="1:12">
      <c r="A38" s="60"/>
      <c r="B38" s="61"/>
      <c r="C38" s="61"/>
      <c r="D38" s="61"/>
      <c r="E38" s="61"/>
      <c r="F38" s="61"/>
      <c r="G38" s="61"/>
      <c r="H38" s="61"/>
      <c r="I38" s="61"/>
      <c r="J38" s="62"/>
    </row>
    <row r="39" spans="1:12" ht="0.6" customHeight="1" thickBot="1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ht="15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2024-07-01T07:13:17Z</dcterms:modified>
</cp:coreProperties>
</file>