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고경민\"/>
    </mc:Choice>
  </mc:AlternateContent>
  <bookViews>
    <workbookView xWindow="0" yWindow="0" windowWidth="28800" windowHeight="12345"/>
  </bookViews>
  <sheets>
    <sheet name="1호차" sheetId="2" r:id="rId1"/>
    <sheet name="Sheet1" sheetId="3" r:id="rId2"/>
  </sheets>
  <definedNames>
    <definedName name="_xlnm._FilterDatabase" localSheetId="0" hidden="1">'1호차'!$A$4:$K$28</definedName>
  </definedNames>
  <calcPr calcId="162913"/>
</workbook>
</file>

<file path=xl/calcChain.xml><?xml version="1.0" encoding="utf-8"?>
<calcChain xmlns="http://schemas.openxmlformats.org/spreadsheetml/2006/main">
  <c r="G6" i="2" l="1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5" i="2"/>
</calcChain>
</file>

<file path=xl/sharedStrings.xml><?xml version="1.0" encoding="utf-8"?>
<sst xmlns="http://schemas.openxmlformats.org/spreadsheetml/2006/main" count="24" uniqueCount="24">
  <si>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</si>
  <si>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</si>
  <si>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</si>
  <si>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</si>
  <si>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</si>
  <si>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</si>
  <si>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</si>
  <si>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</si>
  <si>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</si>
  <si>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</si>
  <si>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</si>
  <si>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수 량</t>
    <phoneticPr fontId="19" type="noConversion"/>
  </si>
  <si>
    <t>점검내용</t>
    <phoneticPr fontId="19" type="noConversion"/>
  </si>
  <si>
    <t>온도</t>
    <phoneticPr fontId="19" type="noConversion"/>
  </si>
  <si>
    <t>방전전압(V)</t>
    <phoneticPr fontId="19" type="noConversion"/>
  </si>
  <si>
    <t>방전전류(A)</t>
    <phoneticPr fontId="19" type="noConversion"/>
  </si>
  <si>
    <t>AS</t>
    <phoneticPr fontId="19" type="noConversion"/>
  </si>
  <si>
    <t>작업자 
인터뷰내용</t>
    <phoneticPr fontId="19" type="noConversion"/>
  </si>
  <si>
    <t>비중(25도 환산)</t>
    <phoneticPr fontId="19" type="noConversion"/>
  </si>
  <si>
    <t>점검 형태</t>
    <phoneticPr fontId="19" type="noConversion"/>
  </si>
  <si>
    <t>VCES800</t>
    <phoneticPr fontId="19" type="noConversion"/>
  </si>
  <si>
    <t>2022.03.22</t>
    <phoneticPr fontId="19" type="noConversion"/>
  </si>
  <si>
    <t>서진산업</t>
    <phoneticPr fontId="19" type="noConversion"/>
  </si>
  <si>
    <t>두산 B32S-7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</si>
</sst>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7" fontId="20" fillId="0" borderId="0" xfId="0" applyNumberFormat="1" applyFont="1" applyBorder="1" applyAlignment="1">
      <alignment horizontal="center" vertical="center"/>
    </xf>
    <xf numFmtId="176" fontId="20" fillId="0" borderId="0" xfId="0" applyNumberFormat="1" applyFont="1" applyBorder="1" applyAlignment="1">
      <alignment horizontal="center" vertical="center"/>
    </xf>
    <xf numFmtId="9" fontId="20" fillId="0" borderId="0" xfId="43" applyFon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Fill="1">
      <alignment vertical="center"/>
    </xf>
    <xf numFmtId="9" fontId="20" fillId="0" borderId="10" xfId="43" applyFont="1" applyFill="1" applyBorder="1" applyAlignment="1">
      <alignment horizontal="center" vertical="center" shrinkToFit="1"/>
    </xf>
    <xf numFmtId="176" fontId="20" fillId="0" borderId="10" xfId="0" applyNumberFormat="1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10" xfId="0" applyBorder="1" applyAlignment="1">
      <alignment horizontal="center" vertical="center" wrapText="1"/>
    </xf>
    <xf numFmtId="177" fontId="0" fillId="0" borderId="0" xfId="0" applyNumberFormat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vertical="center" wrapText="1"/>
    </xf>
    <xf numFmtId="178" fontId="20" fillId="0" borderId="10" xfId="0" applyNumberFormat="1" applyFont="1" applyBorder="1" applyAlignment="1">
      <alignment horizontal="center" vertical="center"/>
    </xf>
    <xf numFmtId="177" fontId="20" fillId="0" borderId="10" xfId="0" applyNumberFormat="1" applyFont="1" applyFill="1" applyBorder="1" applyAlignment="1">
      <alignment horizontal="center" vertical="center"/>
    </xf>
    <xf numFmtId="0" fontId="0" fillId="0" borderId="0" xfId="0" applyFont="1" applyBorder="1" applyAlignment="1">
      <alignment vertical="center" wrapText="1"/>
    </xf>
    <xf numFmtId="0" fontId="18" fillId="0" borderId="0" xfId="0" applyFont="1" applyBorder="1" applyAlignment="1">
      <alignment vertical="center" wrapText="1"/>
    </xf>
    <xf numFmtId="177" fontId="0" fillId="0" borderId="0" xfId="0" applyNumberFormat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quotePrefix="1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4" xfId="0" quotePrefix="1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17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 wrapText="1" shrinkToFit="1"/>
    </xf>
    <xf numFmtId="0" fontId="0" fillId="0" borderId="18" xfId="0" applyFill="1" applyBorder="1" applyAlignment="1">
      <alignment horizontal="center" vertical="center" shrinkToFit="1"/>
    </xf>
    <xf numFmtId="0" fontId="0" fillId="0" borderId="19" xfId="0" applyFill="1" applyBorder="1" applyAlignment="1">
      <alignment horizontal="center" vertical="center" shrinkToFi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17929</xdr:colOff>
      <xdr:row>31</xdr:row>
      <xdr:rowOff>11364</xdr:rowOff>
    </xdr:from>
    <xdr:to>
      <xdr:col>5</xdr:col>
      <xdr:colOff>8963</xdr:colOff>
      <xdr:row>32</xdr:row>
      <xdr:rowOff>38259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56447" y="8536799"/>
          <a:ext cx="3747245" cy="2214284"/>
        </a:xfrm>
        <a:prstGeom prst="rect">
          <a:avLst/>
        </a:prstGeom>
      </xdr:spPr>
    </xdr:pic>
    <xdr:clientData/>
  </xdr:twoCellAnchor>
  <xdr:twoCellAnchor editAs="oneCell">
    <xdr:from>
      <xdr:col>5</xdr:col>
      <xdr:colOff>1093694</xdr:colOff>
      <xdr:row>31</xdr:row>
      <xdr:rowOff>8965</xdr:rowOff>
    </xdr:from>
    <xdr:to>
      <xdr:col>10</xdr:col>
      <xdr:colOff>1039905</xdr:colOff>
      <xdr:row>32</xdr:row>
      <xdr:rowOff>20330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88423" y="8534400"/>
          <a:ext cx="5289176" cy="219875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tabSelected="1" topLeftCell="A13" zoomScale="85" zoomScaleNormal="85" workbookViewId="0">
      <selection activeCell="G32" sqref="G32:K32"/>
    </sheetView>
  </sheetViews>
  <sheetFormatPr defaultRowHeight="16.5" x14ac:dyDescent="0.3"/>
  <cols>
    <col min="1" max="1" width="14.875" customWidth="1"/>
    <col min="2" max="2" width="15.25" customWidth="1"/>
    <col min="3" max="3" width="16.625" customWidth="1"/>
    <col min="5" max="5" width="8.75" style="5"/>
    <col min="6" max="7" width="14.5" style="7" customWidth="1"/>
    <col min="8" max="8" width="13.125" style="7" customWidth="1"/>
    <col min="9" max="9" width="11.125" style="7" customWidth="1"/>
    <col min="10" max="10" width="17" style="7" customWidth="1"/>
    <col min="11" max="11" width="13.75" customWidth="1"/>
    <col min="12" max="12" width="19.375" bestFit="1" customWidth="1"/>
  </cols>
  <sheetData>
    <row r="1" spans="1:12" ht="17.25" thickBot="1" x14ac:dyDescent="0.35"/>
    <row r="2" spans="1:12" ht="45.6" customHeight="1" thickBot="1" x14ac:dyDescent="0.35">
      <c r="A2" s="21" t="s">
        <v>0</v>
      </c>
      <c r="B2" s="37" t="s">
        <v>20</v>
      </c>
      <c r="C2" s="21" t="s">
        <v>1</v>
      </c>
      <c r="D2" s="47" t="s">
        <v>21</v>
      </c>
      <c r="E2" s="48"/>
      <c r="F2" s="14" t="s">
        <v>19</v>
      </c>
      <c r="G2" s="38" t="s">
        <v>16</v>
      </c>
      <c r="H2" s="39"/>
      <c r="I2" s="40"/>
      <c r="J2" s="21" t="s">
        <v>11</v>
      </c>
      <c r="K2" s="14">
        <v>24</v>
      </c>
    </row>
    <row r="3" spans="1:12" ht="4.5" customHeight="1" x14ac:dyDescent="0.3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 x14ac:dyDescent="0.3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18</v>
      </c>
      <c r="H4" s="2" t="s">
        <v>14</v>
      </c>
      <c r="I4" s="2" t="s">
        <v>15</v>
      </c>
      <c r="J4" s="2" t="s">
        <v>13</v>
      </c>
      <c r="K4" s="9" t="s">
        <v>4</v>
      </c>
    </row>
    <row r="5" spans="1:12" ht="17.45" customHeight="1" x14ac:dyDescent="0.3">
      <c r="A5" s="8">
        <v>44951</v>
      </c>
      <c r="B5" s="56" t="s">
        <v>22</v>
      </c>
      <c r="C5" s="53" t="s">
        <v>23</v>
      </c>
      <c r="D5" s="11">
        <v>1</v>
      </c>
      <c r="E5" s="12">
        <v>2.14</v>
      </c>
      <c r="F5" s="13">
        <v>1.306</v>
      </c>
      <c r="G5" s="13">
        <f>$F5+0.0007*($J5-25)</f>
        <v>1.2857000000000001</v>
      </c>
      <c r="H5" s="12"/>
      <c r="I5" s="13"/>
      <c r="J5" s="32">
        <v>-4</v>
      </c>
      <c r="K5" s="24"/>
      <c r="L5" s="26"/>
    </row>
    <row r="6" spans="1:12" x14ac:dyDescent="0.3">
      <c r="A6" s="8">
        <v>44951</v>
      </c>
      <c r="B6" s="57"/>
      <c r="C6" s="54"/>
      <c r="D6" s="11">
        <v>2</v>
      </c>
      <c r="E6" s="12">
        <v>2.19</v>
      </c>
      <c r="F6" s="13">
        <v>1.32</v>
      </c>
      <c r="G6" s="13">
        <f t="shared" ref="G6:G28" si="0">$F6+0.0007*($J6-25)</f>
        <v>1.2997000000000001</v>
      </c>
      <c r="H6" s="12"/>
      <c r="I6" s="13"/>
      <c r="J6" s="32">
        <v>-4</v>
      </c>
      <c r="K6" s="24"/>
      <c r="L6" s="26"/>
    </row>
    <row r="7" spans="1:12" x14ac:dyDescent="0.3">
      <c r="A7" s="8">
        <v>44951</v>
      </c>
      <c r="B7" s="57"/>
      <c r="C7" s="54"/>
      <c r="D7" s="11">
        <v>3</v>
      </c>
      <c r="E7" s="12">
        <v>2.17</v>
      </c>
      <c r="F7" s="13">
        <v>1.3260000000000001</v>
      </c>
      <c r="G7" s="13">
        <f t="shared" si="0"/>
        <v>1.3057000000000001</v>
      </c>
      <c r="H7" s="12"/>
      <c r="I7" s="13"/>
      <c r="J7" s="32">
        <v>-4</v>
      </c>
      <c r="K7" s="24"/>
      <c r="L7" s="26"/>
    </row>
    <row r="8" spans="1:12" s="23" customFormat="1" x14ac:dyDescent="0.3">
      <c r="A8" s="8">
        <v>44951</v>
      </c>
      <c r="B8" s="57"/>
      <c r="C8" s="54"/>
      <c r="D8" s="11">
        <v>4</v>
      </c>
      <c r="E8" s="12">
        <v>2.17</v>
      </c>
      <c r="F8" s="13">
        <v>1.327</v>
      </c>
      <c r="G8" s="13">
        <f t="shared" si="0"/>
        <v>1.3067</v>
      </c>
      <c r="H8" s="12"/>
      <c r="I8" s="13"/>
      <c r="J8" s="32">
        <v>-4</v>
      </c>
      <c r="K8" s="24"/>
      <c r="L8" s="26"/>
    </row>
    <row r="9" spans="1:12" x14ac:dyDescent="0.3">
      <c r="A9" s="8">
        <v>44951</v>
      </c>
      <c r="B9" s="57"/>
      <c r="C9" s="54"/>
      <c r="D9" s="11">
        <v>5</v>
      </c>
      <c r="E9" s="12">
        <v>2.17</v>
      </c>
      <c r="F9" s="13">
        <v>1.33</v>
      </c>
      <c r="G9" s="25">
        <f t="shared" si="0"/>
        <v>1.3097000000000001</v>
      </c>
      <c r="H9" s="12"/>
      <c r="I9" s="13"/>
      <c r="J9" s="32">
        <v>-4</v>
      </c>
      <c r="K9" s="24"/>
      <c r="L9" s="26"/>
    </row>
    <row r="10" spans="1:12" x14ac:dyDescent="0.3">
      <c r="A10" s="8">
        <v>44951</v>
      </c>
      <c r="B10" s="57"/>
      <c r="C10" s="54"/>
      <c r="D10" s="11">
        <v>6</v>
      </c>
      <c r="E10" s="12">
        <v>2.2000000000000002</v>
      </c>
      <c r="F10" s="13">
        <v>1.3240000000000001</v>
      </c>
      <c r="G10" s="13">
        <f t="shared" si="0"/>
        <v>1.3037000000000001</v>
      </c>
      <c r="H10" s="12"/>
      <c r="I10" s="13"/>
      <c r="J10" s="32">
        <v>-4</v>
      </c>
      <c r="K10" s="24"/>
      <c r="L10" s="26"/>
    </row>
    <row r="11" spans="1:12" x14ac:dyDescent="0.3">
      <c r="A11" s="8">
        <v>44951</v>
      </c>
      <c r="B11" s="57"/>
      <c r="C11" s="54"/>
      <c r="D11" s="11">
        <v>7</v>
      </c>
      <c r="E11" s="12">
        <v>2.2000000000000002</v>
      </c>
      <c r="F11" s="13">
        <v>1.321</v>
      </c>
      <c r="G11" s="13">
        <f t="shared" si="0"/>
        <v>1.3007</v>
      </c>
      <c r="H11" s="12"/>
      <c r="I11" s="13"/>
      <c r="J11" s="32">
        <v>-4</v>
      </c>
      <c r="K11" s="24"/>
      <c r="L11" s="26"/>
    </row>
    <row r="12" spans="1:12" x14ac:dyDescent="0.3">
      <c r="A12" s="8">
        <v>44951</v>
      </c>
      <c r="B12" s="57"/>
      <c r="C12" s="54"/>
      <c r="D12" s="11">
        <v>8</v>
      </c>
      <c r="E12" s="12">
        <v>2.17</v>
      </c>
      <c r="F12" s="13">
        <v>1.3280000000000001</v>
      </c>
      <c r="G12" s="13">
        <f t="shared" si="0"/>
        <v>1.3084</v>
      </c>
      <c r="H12" s="12"/>
      <c r="I12" s="13"/>
      <c r="J12" s="32">
        <v>-3</v>
      </c>
      <c r="K12" s="24"/>
      <c r="L12" s="26"/>
    </row>
    <row r="13" spans="1:12" x14ac:dyDescent="0.3">
      <c r="A13" s="8">
        <v>44951</v>
      </c>
      <c r="B13" s="57"/>
      <c r="C13" s="54"/>
      <c r="D13" s="11">
        <v>9</v>
      </c>
      <c r="E13" s="12">
        <v>2.17</v>
      </c>
      <c r="F13" s="13">
        <v>1.3320000000000001</v>
      </c>
      <c r="G13" s="13">
        <f t="shared" si="0"/>
        <v>1.3124</v>
      </c>
      <c r="H13" s="12"/>
      <c r="I13" s="13"/>
      <c r="J13" s="32">
        <v>-3</v>
      </c>
      <c r="K13" s="24"/>
      <c r="L13" s="26"/>
    </row>
    <row r="14" spans="1:12" x14ac:dyDescent="0.3">
      <c r="A14" s="8">
        <v>44951</v>
      </c>
      <c r="B14" s="57"/>
      <c r="C14" s="54"/>
      <c r="D14" s="11">
        <v>10</v>
      </c>
      <c r="E14" s="12">
        <v>2.1800000000000002</v>
      </c>
      <c r="F14" s="13">
        <v>1.3280000000000001</v>
      </c>
      <c r="G14" s="13">
        <f t="shared" si="0"/>
        <v>1.3084</v>
      </c>
      <c r="H14" s="12"/>
      <c r="I14" s="13"/>
      <c r="J14" s="32">
        <v>-3</v>
      </c>
      <c r="K14" s="24"/>
      <c r="L14" s="26"/>
    </row>
    <row r="15" spans="1:12" x14ac:dyDescent="0.3">
      <c r="A15" s="8">
        <v>44951</v>
      </c>
      <c r="B15" s="57"/>
      <c r="C15" s="54"/>
      <c r="D15" s="11">
        <v>11</v>
      </c>
      <c r="E15" s="12">
        <v>2.17</v>
      </c>
      <c r="F15" s="13">
        <v>1.333</v>
      </c>
      <c r="G15" s="13">
        <f t="shared" si="0"/>
        <v>1.3133999999999999</v>
      </c>
      <c r="H15" s="12"/>
      <c r="I15" s="13"/>
      <c r="J15" s="32">
        <v>-3</v>
      </c>
      <c r="K15" s="24"/>
      <c r="L15" s="26"/>
    </row>
    <row r="16" spans="1:12" x14ac:dyDescent="0.3">
      <c r="A16" s="8">
        <v>44951</v>
      </c>
      <c r="B16" s="57"/>
      <c r="C16" s="54"/>
      <c r="D16" s="11">
        <v>12</v>
      </c>
      <c r="E16" s="12">
        <v>2.1800000000000002</v>
      </c>
      <c r="F16" s="13">
        <v>1.33</v>
      </c>
      <c r="G16" s="13">
        <f t="shared" si="0"/>
        <v>1.3097000000000001</v>
      </c>
      <c r="H16" s="12"/>
      <c r="I16" s="13"/>
      <c r="J16" s="32">
        <v>-4</v>
      </c>
      <c r="K16" s="24"/>
      <c r="L16" s="26"/>
    </row>
    <row r="17" spans="1:14" x14ac:dyDescent="0.3">
      <c r="A17" s="8">
        <v>44951</v>
      </c>
      <c r="B17" s="57"/>
      <c r="C17" s="54"/>
      <c r="D17" s="11">
        <v>13</v>
      </c>
      <c r="E17" s="12">
        <v>2.2000000000000002</v>
      </c>
      <c r="F17" s="13">
        <v>1.32</v>
      </c>
      <c r="G17" s="13">
        <f t="shared" si="0"/>
        <v>1.2997000000000001</v>
      </c>
      <c r="H17" s="12"/>
      <c r="I17" s="13"/>
      <c r="J17" s="32">
        <v>-4</v>
      </c>
      <c r="K17" s="24"/>
      <c r="L17" s="26"/>
    </row>
    <row r="18" spans="1:14" x14ac:dyDescent="0.3">
      <c r="A18" s="8">
        <v>44951</v>
      </c>
      <c r="B18" s="57"/>
      <c r="C18" s="54"/>
      <c r="D18" s="11">
        <v>14</v>
      </c>
      <c r="E18" s="12">
        <v>2.1800000000000002</v>
      </c>
      <c r="F18" s="13">
        <v>1.3180000000000001</v>
      </c>
      <c r="G18" s="13">
        <f t="shared" si="0"/>
        <v>1.2984</v>
      </c>
      <c r="H18" s="12"/>
      <c r="I18" s="13"/>
      <c r="J18" s="32">
        <v>-3</v>
      </c>
      <c r="K18" s="24"/>
      <c r="L18" s="26"/>
    </row>
    <row r="19" spans="1:14" s="23" customFormat="1" x14ac:dyDescent="0.3">
      <c r="A19" s="8">
        <v>44951</v>
      </c>
      <c r="B19" s="57"/>
      <c r="C19" s="54"/>
      <c r="D19" s="11">
        <v>15</v>
      </c>
      <c r="E19" s="12">
        <v>2.19</v>
      </c>
      <c r="F19" s="13">
        <v>1.3149999999999999</v>
      </c>
      <c r="G19" s="13">
        <f t="shared" si="0"/>
        <v>1.2953999999999999</v>
      </c>
      <c r="H19" s="33"/>
      <c r="I19" s="25"/>
      <c r="J19" s="32">
        <v>-3</v>
      </c>
      <c r="K19" s="24"/>
      <c r="L19" s="26"/>
    </row>
    <row r="20" spans="1:14" x14ac:dyDescent="0.3">
      <c r="A20" s="8">
        <v>44951</v>
      </c>
      <c r="B20" s="57"/>
      <c r="C20" s="54"/>
      <c r="D20" s="11">
        <v>16</v>
      </c>
      <c r="E20" s="12">
        <v>2.19</v>
      </c>
      <c r="F20" s="13">
        <v>1.32</v>
      </c>
      <c r="G20" s="13">
        <f t="shared" si="0"/>
        <v>1.3004</v>
      </c>
      <c r="H20" s="12"/>
      <c r="I20" s="13"/>
      <c r="J20" s="32">
        <v>-3</v>
      </c>
      <c r="K20" s="24"/>
      <c r="L20" s="26"/>
    </row>
    <row r="21" spans="1:14" x14ac:dyDescent="0.3">
      <c r="A21" s="8">
        <v>44951</v>
      </c>
      <c r="B21" s="57"/>
      <c r="C21" s="54"/>
      <c r="D21" s="11">
        <v>17</v>
      </c>
      <c r="E21" s="12">
        <v>2.19</v>
      </c>
      <c r="F21" s="13">
        <v>1.32</v>
      </c>
      <c r="G21" s="13">
        <f t="shared" si="0"/>
        <v>1.3004</v>
      </c>
      <c r="H21" s="12"/>
      <c r="I21" s="13"/>
      <c r="J21" s="32">
        <v>-3</v>
      </c>
      <c r="K21" s="24"/>
      <c r="L21" s="26"/>
    </row>
    <row r="22" spans="1:14" x14ac:dyDescent="0.3">
      <c r="A22" s="8">
        <v>44951</v>
      </c>
      <c r="B22" s="57"/>
      <c r="C22" s="54"/>
      <c r="D22" s="11">
        <v>18</v>
      </c>
      <c r="E22" s="12">
        <v>2.21</v>
      </c>
      <c r="F22" s="13">
        <v>1.323</v>
      </c>
      <c r="G22" s="13">
        <f t="shared" si="0"/>
        <v>1.3027</v>
      </c>
      <c r="H22" s="12"/>
      <c r="I22" s="13"/>
      <c r="J22" s="32">
        <v>-4</v>
      </c>
      <c r="K22" s="24"/>
      <c r="L22" s="26"/>
    </row>
    <row r="23" spans="1:14" x14ac:dyDescent="0.3">
      <c r="A23" s="8">
        <v>44951</v>
      </c>
      <c r="B23" s="57"/>
      <c r="C23" s="54"/>
      <c r="D23" s="11">
        <v>19</v>
      </c>
      <c r="E23" s="12">
        <v>2.19</v>
      </c>
      <c r="F23" s="13">
        <v>1.325</v>
      </c>
      <c r="G23" s="25">
        <f t="shared" si="0"/>
        <v>1.3047</v>
      </c>
      <c r="H23" s="12"/>
      <c r="I23" s="13"/>
      <c r="J23" s="32">
        <v>-4</v>
      </c>
      <c r="K23" s="24"/>
      <c r="L23" s="26"/>
    </row>
    <row r="24" spans="1:14" x14ac:dyDescent="0.3">
      <c r="A24" s="8">
        <v>44951</v>
      </c>
      <c r="B24" s="57"/>
      <c r="C24" s="54"/>
      <c r="D24" s="11">
        <v>20</v>
      </c>
      <c r="E24" s="12">
        <v>2.1800000000000002</v>
      </c>
      <c r="F24" s="13">
        <v>1.3260000000000001</v>
      </c>
      <c r="G24" s="13">
        <f t="shared" si="0"/>
        <v>1.3057000000000001</v>
      </c>
      <c r="H24" s="12"/>
      <c r="I24" s="13"/>
      <c r="J24" s="32">
        <v>-4</v>
      </c>
      <c r="K24" s="24"/>
      <c r="L24" s="26"/>
    </row>
    <row r="25" spans="1:14" x14ac:dyDescent="0.3">
      <c r="A25" s="8">
        <v>44951</v>
      </c>
      <c r="B25" s="57"/>
      <c r="C25" s="54"/>
      <c r="D25" s="11">
        <v>21</v>
      </c>
      <c r="E25" s="12">
        <v>2.17</v>
      </c>
      <c r="F25" s="13">
        <v>1.325</v>
      </c>
      <c r="G25" s="13">
        <f t="shared" si="0"/>
        <v>1.3047</v>
      </c>
      <c r="H25" s="12"/>
      <c r="I25" s="13"/>
      <c r="J25" s="32">
        <v>-4</v>
      </c>
      <c r="K25" s="24"/>
      <c r="L25" s="26"/>
      <c r="M25" s="28"/>
      <c r="N25" s="26"/>
    </row>
    <row r="26" spans="1:14" x14ac:dyDescent="0.3">
      <c r="A26" s="8">
        <v>44951</v>
      </c>
      <c r="B26" s="57"/>
      <c r="C26" s="54"/>
      <c r="D26" s="11">
        <v>22</v>
      </c>
      <c r="E26" s="12">
        <v>2.19</v>
      </c>
      <c r="F26" s="13">
        <v>1.3220000000000001</v>
      </c>
      <c r="G26" s="13">
        <f t="shared" si="0"/>
        <v>1.3017000000000001</v>
      </c>
      <c r="H26" s="12"/>
      <c r="I26" s="13"/>
      <c r="J26" s="32">
        <v>-4</v>
      </c>
      <c r="K26" s="24"/>
      <c r="L26" s="26"/>
      <c r="M26" s="28"/>
      <c r="N26" s="26"/>
    </row>
    <row r="27" spans="1:14" x14ac:dyDescent="0.3">
      <c r="A27" s="8">
        <v>44951</v>
      </c>
      <c r="B27" s="57"/>
      <c r="C27" s="54"/>
      <c r="D27" s="11">
        <v>23</v>
      </c>
      <c r="E27" s="12">
        <v>2.2000000000000002</v>
      </c>
      <c r="F27" s="13">
        <v>1.3109999999999999</v>
      </c>
      <c r="G27" s="13">
        <f t="shared" si="0"/>
        <v>1.2907</v>
      </c>
      <c r="H27" s="12"/>
      <c r="I27" s="13"/>
      <c r="J27" s="32">
        <v>-4</v>
      </c>
      <c r="K27" s="24"/>
      <c r="L27" s="26"/>
    </row>
    <row r="28" spans="1:14" x14ac:dyDescent="0.3">
      <c r="A28" s="8">
        <v>44951</v>
      </c>
      <c r="B28" s="58"/>
      <c r="C28" s="55"/>
      <c r="D28" s="11">
        <v>24</v>
      </c>
      <c r="E28" s="12">
        <v>2.19</v>
      </c>
      <c r="F28" s="13">
        <v>1.3180000000000001</v>
      </c>
      <c r="G28" s="25">
        <f t="shared" si="0"/>
        <v>1.2977000000000001</v>
      </c>
      <c r="H28" s="12"/>
      <c r="I28" s="13"/>
      <c r="J28" s="32">
        <v>-4</v>
      </c>
      <c r="K28" s="24"/>
      <c r="L28" s="26"/>
    </row>
    <row r="29" spans="1:14" ht="7.9" customHeight="1" x14ac:dyDescent="0.3">
      <c r="A29" s="15"/>
      <c r="B29" s="16"/>
      <c r="C29" s="16"/>
      <c r="D29" s="17"/>
      <c r="E29" s="18"/>
      <c r="F29" s="19"/>
      <c r="G29" s="19"/>
      <c r="H29" s="19"/>
      <c r="I29" s="19"/>
      <c r="J29" s="13"/>
      <c r="K29" s="20"/>
    </row>
    <row r="30" spans="1:14" ht="146.44999999999999" customHeight="1" x14ac:dyDescent="0.3">
      <c r="A30" s="8" t="s">
        <v>12</v>
      </c>
      <c r="B30" s="49"/>
      <c r="C30" s="50"/>
      <c r="D30" s="50"/>
      <c r="E30" s="51"/>
      <c r="F30" s="27" t="s">
        <v>17</v>
      </c>
      <c r="G30" s="41"/>
      <c r="H30" s="42"/>
      <c r="I30" s="42"/>
      <c r="J30" s="42"/>
      <c r="K30" s="43"/>
    </row>
    <row r="31" spans="1:14" ht="7.9" customHeight="1" x14ac:dyDescent="0.3"/>
    <row r="32" spans="1:14" ht="172.15" customHeight="1" x14ac:dyDescent="0.3">
      <c r="A32" s="22" t="s">
        <v>8</v>
      </c>
      <c r="B32" s="52"/>
      <c r="C32" s="52"/>
      <c r="D32" s="52"/>
      <c r="E32" s="52"/>
      <c r="F32" s="22" t="s">
        <v>9</v>
      </c>
      <c r="G32" s="44"/>
      <c r="H32" s="45"/>
      <c r="I32" s="45"/>
      <c r="J32" s="45"/>
      <c r="K32" s="46"/>
    </row>
    <row r="33" spans="1:11" x14ac:dyDescent="0.3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</row>
    <row r="34" spans="1:11" ht="21.6" customHeight="1" x14ac:dyDescent="0.3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</row>
    <row r="35" spans="1:11" x14ac:dyDescent="0.3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</row>
    <row r="36" spans="1:11" x14ac:dyDescent="0.3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</row>
    <row r="37" spans="1:11" x14ac:dyDescent="0.3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</row>
    <row r="38" spans="1:11" x14ac:dyDescent="0.3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</row>
    <row r="39" spans="1:11" x14ac:dyDescent="0.3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</row>
    <row r="40" spans="1:11" x14ac:dyDescent="0.3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</row>
    <row r="41" spans="1:11" x14ac:dyDescent="0.3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</row>
    <row r="42" spans="1:11" x14ac:dyDescent="0.3">
      <c r="A42" s="34"/>
      <c r="B42" s="31"/>
      <c r="C42" s="31"/>
      <c r="D42" s="31"/>
      <c r="E42" s="31"/>
      <c r="F42" s="31"/>
      <c r="G42" s="31"/>
      <c r="H42" s="31"/>
      <c r="I42" s="31"/>
      <c r="J42" s="30"/>
      <c r="K42" s="29"/>
    </row>
    <row r="43" spans="1:11" x14ac:dyDescent="0.3">
      <c r="A43" s="35"/>
      <c r="B43" s="29"/>
      <c r="C43" s="29"/>
      <c r="D43" s="29"/>
      <c r="E43" s="36"/>
      <c r="F43" s="30"/>
      <c r="G43" s="30"/>
      <c r="H43" s="30"/>
      <c r="I43" s="30"/>
      <c r="J43" s="30"/>
      <c r="K43" s="29"/>
    </row>
    <row r="44" spans="1:11" x14ac:dyDescent="0.3">
      <c r="A44" s="35"/>
      <c r="B44" s="29"/>
      <c r="C44" s="29"/>
      <c r="D44" s="29"/>
      <c r="E44" s="36"/>
      <c r="F44" s="30"/>
      <c r="G44" s="30"/>
      <c r="H44" s="30"/>
      <c r="I44" s="30"/>
      <c r="J44" s="30"/>
      <c r="K44" s="29"/>
    </row>
    <row r="45" spans="1:11" x14ac:dyDescent="0.3">
      <c r="A45" s="35"/>
      <c r="B45" s="29"/>
      <c r="C45" s="29"/>
      <c r="D45" s="29"/>
      <c r="E45" s="36"/>
      <c r="F45" s="30"/>
      <c r="G45" s="30"/>
      <c r="H45" s="30"/>
      <c r="I45" s="30"/>
      <c r="J45" s="30"/>
      <c r="K45" s="29"/>
    </row>
    <row r="46" spans="1:11" x14ac:dyDescent="0.3">
      <c r="A46" s="35"/>
      <c r="B46" s="29"/>
      <c r="C46" s="29"/>
      <c r="D46" s="29"/>
      <c r="E46" s="36"/>
      <c r="F46" s="30"/>
      <c r="G46" s="30"/>
      <c r="H46" s="30"/>
      <c r="I46" s="30"/>
      <c r="J46" s="30"/>
      <c r="K46" s="29"/>
    </row>
    <row r="47" spans="1:11" x14ac:dyDescent="0.3">
      <c r="A47" s="35"/>
      <c r="B47" s="29"/>
      <c r="C47" s="29"/>
      <c r="D47" s="29"/>
      <c r="E47" s="36"/>
      <c r="F47" s="30"/>
      <c r="G47" s="30"/>
      <c r="H47" s="30"/>
      <c r="I47" s="30"/>
      <c r="J47" s="30"/>
      <c r="K47" s="29"/>
    </row>
    <row r="48" spans="1:11" x14ac:dyDescent="0.3">
      <c r="A48" s="35"/>
      <c r="B48" s="29"/>
      <c r="C48" s="29"/>
      <c r="D48" s="29"/>
      <c r="E48" s="36"/>
      <c r="F48" s="30"/>
      <c r="G48" s="30"/>
      <c r="H48" s="30"/>
      <c r="I48" s="30"/>
      <c r="J48" s="30"/>
      <c r="K48" s="29"/>
    </row>
    <row r="49" spans="1:11" x14ac:dyDescent="0.3">
      <c r="A49" s="35"/>
      <c r="B49" s="29"/>
      <c r="C49" s="29"/>
      <c r="D49" s="29"/>
      <c r="E49" s="36"/>
      <c r="F49" s="30"/>
      <c r="G49" s="30"/>
      <c r="H49" s="30"/>
      <c r="I49" s="30"/>
      <c r="J49" s="30"/>
      <c r="K49" s="29"/>
    </row>
    <row r="50" spans="1:11" x14ac:dyDescent="0.3">
      <c r="A50" s="35"/>
      <c r="B50" s="29"/>
      <c r="C50" s="29"/>
      <c r="D50" s="29"/>
      <c r="E50" s="36"/>
      <c r="F50" s="30"/>
      <c r="G50" s="30"/>
      <c r="H50" s="30"/>
      <c r="I50" s="30"/>
      <c r="J50" s="30"/>
      <c r="K50" s="29"/>
    </row>
  </sheetData>
  <autoFilter ref="A4:K28"/>
  <mergeCells count="8">
    <mergeCell ref="G2:I2"/>
    <mergeCell ref="G30:K30"/>
    <mergeCell ref="G32:K32"/>
    <mergeCell ref="D2:E2"/>
    <mergeCell ref="B30:E30"/>
    <mergeCell ref="B32:E32"/>
    <mergeCell ref="C5:C28"/>
    <mergeCell ref="B5:B28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1호차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2023-12-29T01:09:10Z</dcterms:modified>
</cp:coreProperties>
</file>