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21년도 제품" sheetId="3" r:id="rId1"/>
    <sheet name="20년도 제품" sheetId="4" r:id="rId2"/>
  </sheets>
  <definedNames>
    <definedName name="_xlnm._FilterDatabase" localSheetId="1" hidden="1">'20년도 제품'!$A$4:$K$4</definedName>
    <definedName name="_xlnm._FilterDatabase" localSheetId="0" hidden="1">'21년도 제품'!$A$4:$K$28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<sst xmlns="http://schemas.openxmlformats.org/spreadsheetml/2006/main" count="50" uniqueCount="27">
  <si>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</si>
  <si>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</si>
  <si>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</si>
  <si>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</si>
  <si>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</si>
  <si>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</si>
  <si>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</si>
  <si>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</si>
  <si>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</si>
  <si>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</si>
  <si>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</si>
  <si>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</si>
  <si>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</si>
  <si>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</si>
  <si>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</si>
  <si>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</si>
  <si>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</si>
  <si>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</si>
  <si>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</si>
  <si>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</si>
  <si>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서진산업</t>
    <phoneticPr fontId="19" type="noConversion"/>
  </si>
  <si>
    <t>VCE740</t>
    <phoneticPr fontId="19" type="noConversion"/>
  </si>
  <si>
    <t>2021.11.23</t>
    <phoneticPr fontId="19" type="noConversion"/>
  </si>
  <si>
    <t>현대 30B-7</t>
    <phoneticPr fontId="19" type="noConversion"/>
  </si>
  <si>
    <t>2020.01.16</t>
    <phoneticPr fontId="19" type="noConversion"/>
  </si>
  <si>
    <t>1. 지게차 렌탈업체(파이스) 측에서 서진산업 지게차 납품 전 배터리 점검 요청에 따른 점검
3. 전체적으로 액 부족, 캡 1개 지시봉 없음</t>
    <phoneticPr fontId="19" type="noConversion"/>
  </si>
  <si>
    <t>1. 지게차 렌탈업체(파이스) 측에서 서진산업 지게차 납품 전 배터리 점검 요청에 따른 점검 요청
2. 점검 전 1시간 충전 진행
3. 전체적으로 액 부족, 캡 1개 지시봉 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</si>
</sst>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1129553</xdr:colOff>
      <xdr:row>31</xdr:row>
      <xdr:rowOff>17929</xdr:rowOff>
    </xdr:from>
    <xdr:to>
      <xdr:col>3</xdr:col>
      <xdr:colOff>496645</xdr:colOff>
      <xdr:row>32</xdr:row>
      <xdr:rowOff>25100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553" y="865990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10729</xdr:colOff>
      <xdr:row>31</xdr:row>
      <xdr:rowOff>10729</xdr:rowOff>
    </xdr:from>
    <xdr:to>
      <xdr:col>9</xdr:col>
      <xdr:colOff>116541</xdr:colOff>
      <xdr:row>32</xdr:row>
      <xdr:rowOff>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082" y="8652705"/>
          <a:ext cx="3046235" cy="2176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11364</xdr:colOff>
      <xdr:row>31</xdr:row>
      <xdr:rowOff>17929</xdr:rowOff>
    </xdr:from>
    <xdr:to>
      <xdr:col>9</xdr:col>
      <xdr:colOff>331694</xdr:colOff>
      <xdr:row>32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7717" y="8659905"/>
          <a:ext cx="3260753" cy="2169460"/>
        </a:xfrm>
        <a:prstGeom prst="rect">
          <a:avLst/>
        </a:prstGeom>
      </xdr:spPr>
    </xdr:pic>
    <xdr:clientData/>
  </xdr:twoCellAnchor>
  <xdr:twoCellAnchor editAs="oneCell">
    <xdr:from>
      <xdr:col>1</xdr:col>
      <xdr:colOff>8964</xdr:colOff>
      <xdr:row>31</xdr:row>
      <xdr:rowOff>6564</xdr:rowOff>
    </xdr:from>
    <xdr:to>
      <xdr:col>3</xdr:col>
      <xdr:colOff>514574</xdr:colOff>
      <xdr:row>32</xdr:row>
      <xdr:rowOff>13735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864854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8" t="s">
        <v>22</v>
      </c>
      <c r="E2" s="29"/>
      <c r="F2" s="11" t="s">
        <v>18</v>
      </c>
      <c r="G2" s="30" t="s">
        <v>19</v>
      </c>
      <c r="H2" s="30"/>
      <c r="I2" s="30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44987</v>
      </c>
      <c r="B5" s="37" t="s">
        <v>20</v>
      </c>
      <c r="C5" s="38" t="s">
        <v>23</v>
      </c>
      <c r="D5" s="8">
        <v>1</v>
      </c>
      <c r="E5" s="9">
        <v>2.2799999999999998</v>
      </c>
      <c r="F5" s="10">
        <v>1.2989999999999999</v>
      </c>
      <c r="G5" s="10">
        <f>$F5+0.0007*($J5-25)</f>
        <v>1.2891999999999999</v>
      </c>
      <c r="H5" s="9">
        <v>2</v>
      </c>
      <c r="I5" s="10"/>
      <c r="J5" s="18">
        <v>11</v>
      </c>
      <c r="K5" s="13"/>
      <c r="L5" s="15"/>
    </row>
    <row r="6" spans="1:12" x14ac:dyDescent="0.4">
      <c r="A6" s="5">
        <v>44987</v>
      </c>
      <c r="B6" s="37"/>
      <c r="C6" s="38"/>
      <c r="D6" s="8">
        <v>2</v>
      </c>
      <c r="E6" s="9">
        <v>2.2799999999999998</v>
      </c>
      <c r="F6" s="10">
        <v>1.2949999999999999</v>
      </c>
      <c r="G6" s="10">
        <f t="shared" ref="G6:G28" si="0">$F6+0.0007*($J6-25)</f>
        <v>1.2851999999999999</v>
      </c>
      <c r="H6" s="9">
        <v>2</v>
      </c>
      <c r="I6" s="10"/>
      <c r="J6" s="18">
        <v>11</v>
      </c>
      <c r="K6" s="13"/>
      <c r="L6" s="15"/>
    </row>
    <row r="7" spans="1:12" x14ac:dyDescent="0.4">
      <c r="A7" s="5">
        <v>44987</v>
      </c>
      <c r="B7" s="37"/>
      <c r="C7" s="38"/>
      <c r="D7" s="8">
        <v>3</v>
      </c>
      <c r="E7" s="9">
        <v>2.2799999999999998</v>
      </c>
      <c r="F7" s="10">
        <v>1.2909999999999999</v>
      </c>
      <c r="G7" s="10">
        <f t="shared" si="0"/>
        <v>1.2811999999999999</v>
      </c>
      <c r="H7" s="9">
        <v>2</v>
      </c>
      <c r="I7" s="10"/>
      <c r="J7" s="18">
        <v>11</v>
      </c>
      <c r="K7" s="13"/>
      <c r="L7" s="15"/>
    </row>
    <row r="8" spans="1:12" s="12" customFormat="1" x14ac:dyDescent="0.4">
      <c r="A8" s="5">
        <v>44987</v>
      </c>
      <c r="B8" s="37"/>
      <c r="C8" s="38"/>
      <c r="D8" s="8">
        <v>4</v>
      </c>
      <c r="E8" s="9">
        <v>2.23</v>
      </c>
      <c r="F8" s="10">
        <v>1.2430000000000001</v>
      </c>
      <c r="G8" s="10">
        <f t="shared" si="0"/>
        <v>1.2339</v>
      </c>
      <c r="H8" s="9">
        <v>1.95</v>
      </c>
      <c r="I8" s="10"/>
      <c r="J8" s="18">
        <v>12</v>
      </c>
      <c r="K8" s="13"/>
      <c r="L8" s="15"/>
    </row>
    <row r="9" spans="1:12" x14ac:dyDescent="0.4">
      <c r="A9" s="5">
        <v>44987</v>
      </c>
      <c r="B9" s="37"/>
      <c r="C9" s="38"/>
      <c r="D9" s="8">
        <v>5</v>
      </c>
      <c r="E9" s="9">
        <v>2.27</v>
      </c>
      <c r="F9" s="10">
        <v>1.292</v>
      </c>
      <c r="G9" s="14">
        <f t="shared" si="0"/>
        <v>1.2828999999999999</v>
      </c>
      <c r="H9" s="9">
        <v>2</v>
      </c>
      <c r="I9" s="10"/>
      <c r="J9" s="18">
        <v>12</v>
      </c>
      <c r="K9" s="13"/>
      <c r="L9" s="15"/>
    </row>
    <row r="10" spans="1:12" x14ac:dyDescent="0.4">
      <c r="A10" s="5">
        <v>44987</v>
      </c>
      <c r="B10" s="37"/>
      <c r="C10" s="38"/>
      <c r="D10" s="8">
        <v>6</v>
      </c>
      <c r="E10" s="9">
        <v>2.25</v>
      </c>
      <c r="F10" s="10">
        <v>1.292</v>
      </c>
      <c r="G10" s="10">
        <f t="shared" si="0"/>
        <v>1.2828999999999999</v>
      </c>
      <c r="H10" s="9">
        <v>1.95</v>
      </c>
      <c r="I10" s="10"/>
      <c r="J10" s="18">
        <v>12</v>
      </c>
      <c r="K10" s="13"/>
      <c r="L10" s="15"/>
    </row>
    <row r="11" spans="1:12" x14ac:dyDescent="0.4">
      <c r="A11" s="5">
        <v>44987</v>
      </c>
      <c r="B11" s="37"/>
      <c r="C11" s="38"/>
      <c r="D11" s="8">
        <v>7</v>
      </c>
      <c r="E11" s="9">
        <v>2.2599999999999998</v>
      </c>
      <c r="F11" s="10">
        <v>1.2869999999999999</v>
      </c>
      <c r="G11" s="10">
        <f t="shared" si="0"/>
        <v>1.2778999999999998</v>
      </c>
      <c r="H11" s="9">
        <v>1.95</v>
      </c>
      <c r="I11" s="10"/>
      <c r="J11" s="18">
        <v>12</v>
      </c>
      <c r="K11" s="13"/>
      <c r="L11" s="15"/>
    </row>
    <row r="12" spans="1:12" x14ac:dyDescent="0.4">
      <c r="A12" s="5">
        <v>44987</v>
      </c>
      <c r="B12" s="37"/>
      <c r="C12" s="38"/>
      <c r="D12" s="8">
        <v>8</v>
      </c>
      <c r="E12" s="9">
        <v>2.2599999999999998</v>
      </c>
      <c r="F12" s="10">
        <v>1.288</v>
      </c>
      <c r="G12" s="10">
        <f t="shared" si="0"/>
        <v>1.2788999999999999</v>
      </c>
      <c r="H12" s="9">
        <v>1.95</v>
      </c>
      <c r="I12" s="10"/>
      <c r="J12" s="18">
        <v>12</v>
      </c>
      <c r="K12" s="13"/>
      <c r="L12" s="15"/>
    </row>
    <row r="13" spans="1:12" x14ac:dyDescent="0.4">
      <c r="A13" s="5">
        <v>44987</v>
      </c>
      <c r="B13" s="37"/>
      <c r="C13" s="38"/>
      <c r="D13" s="8">
        <v>9</v>
      </c>
      <c r="E13" s="9">
        <v>2.27</v>
      </c>
      <c r="F13" s="10">
        <v>1.284</v>
      </c>
      <c r="G13" s="10">
        <f t="shared" si="0"/>
        <v>1.2742</v>
      </c>
      <c r="H13" s="9">
        <v>1.95</v>
      </c>
      <c r="I13" s="10"/>
      <c r="J13" s="18">
        <v>11</v>
      </c>
      <c r="K13" s="13"/>
      <c r="L13" s="15"/>
    </row>
    <row r="14" spans="1:12" x14ac:dyDescent="0.4">
      <c r="A14" s="5">
        <v>44987</v>
      </c>
      <c r="B14" s="37"/>
      <c r="C14" s="38"/>
      <c r="D14" s="8">
        <v>10</v>
      </c>
      <c r="E14" s="9">
        <v>2.2799999999999998</v>
      </c>
      <c r="F14" s="10">
        <v>1.2849999999999999</v>
      </c>
      <c r="G14" s="10">
        <f t="shared" si="0"/>
        <v>1.2751999999999999</v>
      </c>
      <c r="H14" s="9">
        <v>1.95</v>
      </c>
      <c r="I14" s="10"/>
      <c r="J14" s="18">
        <v>11</v>
      </c>
      <c r="K14" s="13"/>
      <c r="L14" s="15"/>
    </row>
    <row r="15" spans="1:12" x14ac:dyDescent="0.4">
      <c r="A15" s="5">
        <v>44987</v>
      </c>
      <c r="B15" s="37"/>
      <c r="C15" s="38"/>
      <c r="D15" s="8">
        <v>11</v>
      </c>
      <c r="E15" s="9">
        <v>2.27</v>
      </c>
      <c r="F15" s="10">
        <v>1.294</v>
      </c>
      <c r="G15" s="10">
        <f t="shared" si="0"/>
        <v>1.2842</v>
      </c>
      <c r="H15" s="9">
        <v>1.95</v>
      </c>
      <c r="I15" s="10"/>
      <c r="J15" s="18">
        <v>11</v>
      </c>
      <c r="K15" s="13"/>
      <c r="L15" s="15"/>
    </row>
    <row r="16" spans="1:12" x14ac:dyDescent="0.4">
      <c r="A16" s="5">
        <v>44987</v>
      </c>
      <c r="B16" s="37"/>
      <c r="C16" s="38"/>
      <c r="D16" s="8">
        <v>12</v>
      </c>
      <c r="E16" s="9">
        <v>2.2799999999999998</v>
      </c>
      <c r="F16" s="10">
        <v>1.2789999999999999</v>
      </c>
      <c r="G16" s="10">
        <f t="shared" si="0"/>
        <v>1.2691999999999999</v>
      </c>
      <c r="H16" s="9">
        <v>1.95</v>
      </c>
      <c r="I16" s="10"/>
      <c r="J16" s="18">
        <v>11</v>
      </c>
      <c r="K16" s="13"/>
      <c r="L16" s="15"/>
    </row>
    <row r="17" spans="1:14" x14ac:dyDescent="0.4">
      <c r="A17" s="5">
        <v>44987</v>
      </c>
      <c r="B17" s="37"/>
      <c r="C17" s="38"/>
      <c r="D17" s="8">
        <v>13</v>
      </c>
      <c r="E17" s="9">
        <v>2.27</v>
      </c>
      <c r="F17" s="10">
        <v>1.2829999999999999</v>
      </c>
      <c r="G17" s="10">
        <f t="shared" si="0"/>
        <v>1.2731999999999999</v>
      </c>
      <c r="H17" s="9">
        <v>1.96</v>
      </c>
      <c r="I17" s="10"/>
      <c r="J17" s="18">
        <v>11</v>
      </c>
      <c r="K17" s="13"/>
      <c r="L17" s="15"/>
    </row>
    <row r="18" spans="1:14" x14ac:dyDescent="0.4">
      <c r="A18" s="5">
        <v>44987</v>
      </c>
      <c r="B18" s="37"/>
      <c r="C18" s="38"/>
      <c r="D18" s="8">
        <v>14</v>
      </c>
      <c r="E18" s="9">
        <v>2.2799999999999998</v>
      </c>
      <c r="F18" s="10">
        <v>1.29</v>
      </c>
      <c r="G18" s="10">
        <f t="shared" si="0"/>
        <v>1.2802</v>
      </c>
      <c r="H18" s="9">
        <v>1.96</v>
      </c>
      <c r="I18" s="10"/>
      <c r="J18" s="18">
        <v>11</v>
      </c>
      <c r="K18" s="13"/>
      <c r="L18" s="15"/>
    </row>
    <row r="19" spans="1:14" s="12" customFormat="1" x14ac:dyDescent="0.4">
      <c r="A19" s="5">
        <v>44987</v>
      </c>
      <c r="B19" s="37"/>
      <c r="C19" s="38"/>
      <c r="D19" s="8">
        <v>15</v>
      </c>
      <c r="E19" s="9">
        <v>2.2799999999999998</v>
      </c>
      <c r="F19" s="10">
        <v>1.29</v>
      </c>
      <c r="G19" s="10">
        <f t="shared" si="0"/>
        <v>1.2802</v>
      </c>
      <c r="H19" s="19">
        <v>1.94</v>
      </c>
      <c r="I19" s="14"/>
      <c r="J19" s="18">
        <v>11</v>
      </c>
      <c r="K19" s="13"/>
      <c r="L19" s="15"/>
    </row>
    <row r="20" spans="1:14" x14ac:dyDescent="0.4">
      <c r="A20" s="5">
        <v>44987</v>
      </c>
      <c r="B20" s="37"/>
      <c r="C20" s="38"/>
      <c r="D20" s="8">
        <v>16</v>
      </c>
      <c r="E20" s="9">
        <v>2.2599999999999998</v>
      </c>
      <c r="F20" s="10">
        <v>1.2849999999999999</v>
      </c>
      <c r="G20" s="10">
        <f t="shared" si="0"/>
        <v>1.2751999999999999</v>
      </c>
      <c r="H20" s="9">
        <v>1.94</v>
      </c>
      <c r="I20" s="10"/>
      <c r="J20" s="18">
        <v>11</v>
      </c>
      <c r="K20" s="13"/>
      <c r="L20" s="15"/>
    </row>
    <row r="21" spans="1:14" x14ac:dyDescent="0.4">
      <c r="A21" s="5">
        <v>44987</v>
      </c>
      <c r="B21" s="37"/>
      <c r="C21" s="38"/>
      <c r="D21" s="8">
        <v>17</v>
      </c>
      <c r="E21" s="9">
        <v>2.2599999999999998</v>
      </c>
      <c r="F21" s="10">
        <v>1.29</v>
      </c>
      <c r="G21" s="10">
        <f t="shared" si="0"/>
        <v>1.2802</v>
      </c>
      <c r="H21" s="9">
        <v>1.94</v>
      </c>
      <c r="I21" s="10"/>
      <c r="J21" s="18">
        <v>11</v>
      </c>
      <c r="K21" s="13"/>
      <c r="L21" s="15"/>
    </row>
    <row r="22" spans="1:14" x14ac:dyDescent="0.4">
      <c r="A22" s="5">
        <v>44987</v>
      </c>
      <c r="B22" s="37"/>
      <c r="C22" s="38"/>
      <c r="D22" s="8">
        <v>18</v>
      </c>
      <c r="E22" s="9">
        <v>2.23</v>
      </c>
      <c r="F22" s="10">
        <v>1.2809999999999999</v>
      </c>
      <c r="G22" s="10">
        <f t="shared" si="0"/>
        <v>1.2711999999999999</v>
      </c>
      <c r="H22" s="9">
        <v>1.94</v>
      </c>
      <c r="I22" s="10"/>
      <c r="J22" s="18">
        <v>11</v>
      </c>
      <c r="K22" s="13"/>
      <c r="L22" s="15"/>
    </row>
    <row r="23" spans="1:14" x14ac:dyDescent="0.4">
      <c r="A23" s="5">
        <v>44987</v>
      </c>
      <c r="B23" s="37"/>
      <c r="C23" s="38"/>
      <c r="D23" s="8">
        <v>19</v>
      </c>
      <c r="E23" s="9">
        <v>2.2599999999999998</v>
      </c>
      <c r="F23" s="10">
        <v>1.286</v>
      </c>
      <c r="G23" s="14">
        <f t="shared" si="0"/>
        <v>1.2762</v>
      </c>
      <c r="H23" s="9">
        <v>1.94</v>
      </c>
      <c r="I23" s="10"/>
      <c r="J23" s="18">
        <v>11</v>
      </c>
      <c r="K23" s="13"/>
      <c r="L23" s="15"/>
    </row>
    <row r="24" spans="1:14" x14ac:dyDescent="0.4">
      <c r="A24" s="5">
        <v>44987</v>
      </c>
      <c r="B24" s="37"/>
      <c r="C24" s="38"/>
      <c r="D24" s="8">
        <v>20</v>
      </c>
      <c r="E24" s="9">
        <v>2.2599999999999998</v>
      </c>
      <c r="F24" s="10">
        <v>1.296</v>
      </c>
      <c r="G24" s="10">
        <f t="shared" si="0"/>
        <v>1.2862</v>
      </c>
      <c r="H24" s="9">
        <v>1.94</v>
      </c>
      <c r="I24" s="10"/>
      <c r="J24" s="18">
        <v>11</v>
      </c>
      <c r="K24" s="13"/>
      <c r="L24" s="15"/>
    </row>
    <row r="25" spans="1:14" x14ac:dyDescent="0.4">
      <c r="A25" s="5">
        <v>44987</v>
      </c>
      <c r="B25" s="37"/>
      <c r="C25" s="38"/>
      <c r="D25" s="8">
        <v>21</v>
      </c>
      <c r="E25" s="9">
        <v>2.2400000000000002</v>
      </c>
      <c r="F25" s="10">
        <v>1.2869999999999999</v>
      </c>
      <c r="G25" s="10">
        <f t="shared" si="0"/>
        <v>1.2771999999999999</v>
      </c>
      <c r="H25" s="9">
        <v>1.94</v>
      </c>
      <c r="I25" s="10"/>
      <c r="J25" s="18">
        <v>11</v>
      </c>
      <c r="K25" s="13"/>
      <c r="L25" s="15"/>
      <c r="M25" s="17"/>
      <c r="N25" s="15"/>
    </row>
    <row r="26" spans="1:14" x14ac:dyDescent="0.4">
      <c r="A26" s="5">
        <v>44987</v>
      </c>
      <c r="B26" s="37"/>
      <c r="C26" s="38"/>
      <c r="D26" s="8">
        <v>22</v>
      </c>
      <c r="E26" s="9">
        <v>2.2400000000000002</v>
      </c>
      <c r="F26" s="10">
        <v>1.278</v>
      </c>
      <c r="G26" s="10">
        <f t="shared" si="0"/>
        <v>1.2682</v>
      </c>
      <c r="H26" s="9">
        <v>1.94</v>
      </c>
      <c r="I26" s="10"/>
      <c r="J26" s="18">
        <v>11</v>
      </c>
      <c r="K26" s="13"/>
      <c r="L26" s="15"/>
      <c r="M26" s="17"/>
      <c r="N26" s="15"/>
    </row>
    <row r="27" spans="1:14" x14ac:dyDescent="0.4">
      <c r="A27" s="5">
        <v>44987</v>
      </c>
      <c r="B27" s="37"/>
      <c r="C27" s="38"/>
      <c r="D27" s="8">
        <v>23</v>
      </c>
      <c r="E27" s="9">
        <v>2.27</v>
      </c>
      <c r="F27" s="10">
        <v>1.28</v>
      </c>
      <c r="G27" s="10">
        <f t="shared" si="0"/>
        <v>1.2702</v>
      </c>
      <c r="H27" s="9">
        <v>1.94</v>
      </c>
      <c r="I27" s="10"/>
      <c r="J27" s="18">
        <v>11</v>
      </c>
      <c r="K27" s="13"/>
      <c r="L27" s="15"/>
    </row>
    <row r="28" spans="1:14" x14ac:dyDescent="0.4">
      <c r="A28" s="5">
        <v>44987</v>
      </c>
      <c r="B28" s="37"/>
      <c r="C28" s="38"/>
      <c r="D28" s="8">
        <v>24</v>
      </c>
      <c r="E28" s="9">
        <v>2.2599999999999998</v>
      </c>
      <c r="F28" s="10">
        <v>1.2769999999999999</v>
      </c>
      <c r="G28" s="14">
        <f t="shared" si="0"/>
        <v>1.2671999999999999</v>
      </c>
      <c r="H28" s="9">
        <v>1.94</v>
      </c>
      <c r="I28" s="10"/>
      <c r="J28" s="18">
        <v>11</v>
      </c>
      <c r="K28" s="13"/>
      <c r="L28" s="15"/>
    </row>
    <row r="30" spans="1:14" ht="146.4" customHeight="1" x14ac:dyDescent="0.4">
      <c r="A30" s="5" t="s">
        <v>12</v>
      </c>
      <c r="B30" s="31" t="s">
        <v>26</v>
      </c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11" t="s">
        <v>8</v>
      </c>
      <c r="B32" s="24"/>
      <c r="C32" s="24"/>
      <c r="D32" s="24"/>
      <c r="E32" s="24"/>
      <c r="F32" s="11" t="s">
        <v>9</v>
      </c>
      <c r="G32" s="25"/>
      <c r="H32" s="26"/>
      <c r="I32" s="26"/>
      <c r="J32" s="26"/>
      <c r="K32" s="27"/>
    </row>
  </sheetData>
  <autoFilter ref="A4:K28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22" t="s">
        <v>0</v>
      </c>
      <c r="B2" s="22" t="s">
        <v>21</v>
      </c>
      <c r="C2" s="22" t="s">
        <v>1</v>
      </c>
      <c r="D2" s="28" t="s">
        <v>24</v>
      </c>
      <c r="E2" s="29"/>
      <c r="F2" s="23" t="s">
        <v>18</v>
      </c>
      <c r="G2" s="30" t="s">
        <v>19</v>
      </c>
      <c r="H2" s="30"/>
      <c r="I2" s="30"/>
      <c r="J2" s="22" t="s">
        <v>11</v>
      </c>
      <c r="K2" s="23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22" t="s">
        <v>5</v>
      </c>
      <c r="B4" s="22" t="s">
        <v>6</v>
      </c>
      <c r="C4" s="22" t="s">
        <v>7</v>
      </c>
      <c r="D4" s="22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44987</v>
      </c>
      <c r="B5" s="37" t="s">
        <v>20</v>
      </c>
      <c r="C5" s="38" t="s">
        <v>23</v>
      </c>
      <c r="D5" s="8">
        <v>1</v>
      </c>
      <c r="E5" s="9">
        <v>2</v>
      </c>
      <c r="F5" s="10">
        <v>1.133</v>
      </c>
      <c r="G5" s="10">
        <f>$F5+0.0007*($J5-25)</f>
        <v>1.1274</v>
      </c>
      <c r="H5" s="9"/>
      <c r="I5" s="10"/>
      <c r="J5" s="18">
        <v>17</v>
      </c>
      <c r="K5" s="13"/>
      <c r="L5" s="15"/>
    </row>
    <row r="6" spans="1:12" x14ac:dyDescent="0.4">
      <c r="A6" s="5">
        <v>44987</v>
      </c>
      <c r="B6" s="37"/>
      <c r="C6" s="38"/>
      <c r="D6" s="8">
        <v>2</v>
      </c>
      <c r="E6" s="9">
        <v>2.0299999999999998</v>
      </c>
      <c r="F6" s="10">
        <v>1.1619999999999999</v>
      </c>
      <c r="G6" s="10">
        <f t="shared" ref="G6:G28" si="0">$F6+0.0007*($J6-25)</f>
        <v>1.1563999999999999</v>
      </c>
      <c r="H6" s="9"/>
      <c r="I6" s="10"/>
      <c r="J6" s="18">
        <v>17</v>
      </c>
      <c r="K6" s="13"/>
      <c r="L6" s="15"/>
    </row>
    <row r="7" spans="1:12" x14ac:dyDescent="0.4">
      <c r="A7" s="5">
        <v>44987</v>
      </c>
      <c r="B7" s="37"/>
      <c r="C7" s="38"/>
      <c r="D7" s="8">
        <v>3</v>
      </c>
      <c r="E7" s="9">
        <v>2.0299999999999998</v>
      </c>
      <c r="F7" s="10">
        <v>1.167</v>
      </c>
      <c r="G7" s="10">
        <f t="shared" si="0"/>
        <v>1.1614</v>
      </c>
      <c r="H7" s="9"/>
      <c r="I7" s="10"/>
      <c r="J7" s="18">
        <v>17</v>
      </c>
      <c r="K7" s="13"/>
      <c r="L7" s="15"/>
    </row>
    <row r="8" spans="1:12" s="12" customFormat="1" x14ac:dyDescent="0.4">
      <c r="A8" s="5">
        <v>44987</v>
      </c>
      <c r="B8" s="37"/>
      <c r="C8" s="38"/>
      <c r="D8" s="8">
        <v>4</v>
      </c>
      <c r="E8" s="9">
        <v>1.98</v>
      </c>
      <c r="F8" s="10">
        <v>1.0940000000000001</v>
      </c>
      <c r="G8" s="10">
        <f t="shared" si="0"/>
        <v>1.0877000000000001</v>
      </c>
      <c r="H8" s="9"/>
      <c r="I8" s="10"/>
      <c r="J8" s="18">
        <v>16</v>
      </c>
      <c r="K8" s="13"/>
      <c r="L8" s="15"/>
    </row>
    <row r="9" spans="1:12" x14ac:dyDescent="0.4">
      <c r="A9" s="5">
        <v>44987</v>
      </c>
      <c r="B9" s="37"/>
      <c r="C9" s="38"/>
      <c r="D9" s="8">
        <v>5</v>
      </c>
      <c r="E9" s="9">
        <v>2.0299999999999998</v>
      </c>
      <c r="F9" s="10">
        <v>1.17</v>
      </c>
      <c r="G9" s="14">
        <f t="shared" si="0"/>
        <v>1.1637</v>
      </c>
      <c r="H9" s="9"/>
      <c r="I9" s="10"/>
      <c r="J9" s="18">
        <v>16</v>
      </c>
      <c r="K9" s="13"/>
      <c r="L9" s="15"/>
    </row>
    <row r="10" spans="1:12" x14ac:dyDescent="0.4">
      <c r="A10" s="5">
        <v>44987</v>
      </c>
      <c r="B10" s="37"/>
      <c r="C10" s="38"/>
      <c r="D10" s="8">
        <v>6</v>
      </c>
      <c r="E10" s="9">
        <v>2.0299999999999998</v>
      </c>
      <c r="F10" s="10">
        <v>1.1759999999999999</v>
      </c>
      <c r="G10" s="10">
        <f t="shared" si="0"/>
        <v>1.169</v>
      </c>
      <c r="H10" s="9"/>
      <c r="I10" s="10"/>
      <c r="J10" s="18">
        <v>15</v>
      </c>
      <c r="K10" s="13"/>
      <c r="L10" s="15"/>
    </row>
    <row r="11" spans="1:12" x14ac:dyDescent="0.4">
      <c r="A11" s="5">
        <v>44987</v>
      </c>
      <c r="B11" s="37"/>
      <c r="C11" s="38"/>
      <c r="D11" s="8">
        <v>7</v>
      </c>
      <c r="E11" s="9">
        <v>2.04</v>
      </c>
      <c r="F11" s="10">
        <v>1.1779999999999999</v>
      </c>
      <c r="G11" s="10">
        <f t="shared" si="0"/>
        <v>1.171</v>
      </c>
      <c r="H11" s="9"/>
      <c r="I11" s="10"/>
      <c r="J11" s="18">
        <v>15</v>
      </c>
      <c r="K11" s="13"/>
      <c r="L11" s="15"/>
    </row>
    <row r="12" spans="1:12" x14ac:dyDescent="0.4">
      <c r="A12" s="5">
        <v>44987</v>
      </c>
      <c r="B12" s="37"/>
      <c r="C12" s="38"/>
      <c r="D12" s="8">
        <v>8</v>
      </c>
      <c r="E12" s="9">
        <v>2.02</v>
      </c>
      <c r="F12" s="10">
        <v>1.1679999999999999</v>
      </c>
      <c r="G12" s="10">
        <f t="shared" si="0"/>
        <v>1.161</v>
      </c>
      <c r="H12" s="9"/>
      <c r="I12" s="10"/>
      <c r="J12" s="18">
        <v>15</v>
      </c>
      <c r="K12" s="13"/>
      <c r="L12" s="15"/>
    </row>
    <row r="13" spans="1:12" x14ac:dyDescent="0.4">
      <c r="A13" s="5">
        <v>44987</v>
      </c>
      <c r="B13" s="37"/>
      <c r="C13" s="38"/>
      <c r="D13" s="8">
        <v>9</v>
      </c>
      <c r="E13" s="9">
        <v>2.0299999999999998</v>
      </c>
      <c r="F13" s="10">
        <v>1.1679999999999999</v>
      </c>
      <c r="G13" s="10">
        <f t="shared" si="0"/>
        <v>1.1623999999999999</v>
      </c>
      <c r="H13" s="9"/>
      <c r="I13" s="10"/>
      <c r="J13" s="18">
        <v>17</v>
      </c>
      <c r="K13" s="13"/>
      <c r="L13" s="15"/>
    </row>
    <row r="14" spans="1:12" x14ac:dyDescent="0.4">
      <c r="A14" s="5">
        <v>44987</v>
      </c>
      <c r="B14" s="37"/>
      <c r="C14" s="38"/>
      <c r="D14" s="8">
        <v>10</v>
      </c>
      <c r="E14" s="9">
        <v>2.04</v>
      </c>
      <c r="F14" s="10">
        <v>1.1679999999999999</v>
      </c>
      <c r="G14" s="10">
        <f t="shared" si="0"/>
        <v>1.1623999999999999</v>
      </c>
      <c r="H14" s="9"/>
      <c r="I14" s="10"/>
      <c r="J14" s="18">
        <v>17</v>
      </c>
      <c r="K14" s="13"/>
      <c r="L14" s="15"/>
    </row>
    <row r="15" spans="1:12" x14ac:dyDescent="0.4">
      <c r="A15" s="5">
        <v>44987</v>
      </c>
      <c r="B15" s="37"/>
      <c r="C15" s="38"/>
      <c r="D15" s="8">
        <v>11</v>
      </c>
      <c r="E15" s="9">
        <v>2.0299999999999998</v>
      </c>
      <c r="F15" s="10">
        <v>1.167</v>
      </c>
      <c r="G15" s="10">
        <f t="shared" si="0"/>
        <v>1.1614</v>
      </c>
      <c r="H15" s="9"/>
      <c r="I15" s="10"/>
      <c r="J15" s="18">
        <v>17</v>
      </c>
      <c r="K15" s="13"/>
      <c r="L15" s="15"/>
    </row>
    <row r="16" spans="1:12" x14ac:dyDescent="0.4">
      <c r="A16" s="5">
        <v>44987</v>
      </c>
      <c r="B16" s="37"/>
      <c r="C16" s="38"/>
      <c r="D16" s="8">
        <v>12</v>
      </c>
      <c r="E16" s="9">
        <v>2.0299999999999998</v>
      </c>
      <c r="F16" s="10">
        <v>1.1559999999999999</v>
      </c>
      <c r="G16" s="10">
        <f t="shared" si="0"/>
        <v>1.1503999999999999</v>
      </c>
      <c r="H16" s="9"/>
      <c r="I16" s="10"/>
      <c r="J16" s="18">
        <v>17</v>
      </c>
      <c r="K16" s="13"/>
      <c r="L16" s="15"/>
    </row>
    <row r="17" spans="1:14" x14ac:dyDescent="0.4">
      <c r="A17" s="5">
        <v>44987</v>
      </c>
      <c r="B17" s="37"/>
      <c r="C17" s="38"/>
      <c r="D17" s="8">
        <v>13</v>
      </c>
      <c r="E17" s="9">
        <v>2.0299999999999998</v>
      </c>
      <c r="F17" s="10">
        <v>1.167</v>
      </c>
      <c r="G17" s="10">
        <f t="shared" si="0"/>
        <v>1.1614</v>
      </c>
      <c r="H17" s="9"/>
      <c r="I17" s="10"/>
      <c r="J17" s="18">
        <v>17</v>
      </c>
      <c r="K17" s="13"/>
      <c r="L17" s="15"/>
    </row>
    <row r="18" spans="1:14" x14ac:dyDescent="0.4">
      <c r="A18" s="5">
        <v>44987</v>
      </c>
      <c r="B18" s="37"/>
      <c r="C18" s="38"/>
      <c r="D18" s="8">
        <v>14</v>
      </c>
      <c r="E18" s="9">
        <v>2.0299999999999998</v>
      </c>
      <c r="F18" s="10">
        <v>1.1619999999999999</v>
      </c>
      <c r="G18" s="10">
        <f t="shared" si="0"/>
        <v>1.1563999999999999</v>
      </c>
      <c r="H18" s="9"/>
      <c r="I18" s="10"/>
      <c r="J18" s="18">
        <v>17</v>
      </c>
      <c r="K18" s="13"/>
      <c r="L18" s="15"/>
    </row>
    <row r="19" spans="1:14" s="12" customFormat="1" x14ac:dyDescent="0.4">
      <c r="A19" s="5">
        <v>44987</v>
      </c>
      <c r="B19" s="37"/>
      <c r="C19" s="38"/>
      <c r="D19" s="8">
        <v>15</v>
      </c>
      <c r="E19" s="9">
        <v>2.0299999999999998</v>
      </c>
      <c r="F19" s="10">
        <v>1.167</v>
      </c>
      <c r="G19" s="10">
        <f t="shared" si="0"/>
        <v>1.1614</v>
      </c>
      <c r="H19" s="19"/>
      <c r="I19" s="14"/>
      <c r="J19" s="18">
        <v>17</v>
      </c>
      <c r="K19" s="13"/>
      <c r="L19" s="15"/>
    </row>
    <row r="20" spans="1:14" x14ac:dyDescent="0.4">
      <c r="A20" s="5">
        <v>44987</v>
      </c>
      <c r="B20" s="37"/>
      <c r="C20" s="38"/>
      <c r="D20" s="8">
        <v>16</v>
      </c>
      <c r="E20" s="9">
        <v>1.94</v>
      </c>
      <c r="F20" s="10">
        <v>1.0620000000000001</v>
      </c>
      <c r="G20" s="10">
        <f t="shared" si="0"/>
        <v>1.0564</v>
      </c>
      <c r="H20" s="9"/>
      <c r="I20" s="10"/>
      <c r="J20" s="18">
        <v>17</v>
      </c>
      <c r="K20" s="13"/>
      <c r="L20" s="15"/>
    </row>
    <row r="21" spans="1:14" x14ac:dyDescent="0.4">
      <c r="A21" s="5">
        <v>44987</v>
      </c>
      <c r="B21" s="37"/>
      <c r="C21" s="38"/>
      <c r="D21" s="8">
        <v>17</v>
      </c>
      <c r="E21" s="9">
        <v>2.0299999999999998</v>
      </c>
      <c r="F21" s="10">
        <v>1.1659999999999999</v>
      </c>
      <c r="G21" s="10">
        <f t="shared" si="0"/>
        <v>1.1603999999999999</v>
      </c>
      <c r="H21" s="9"/>
      <c r="I21" s="10"/>
      <c r="J21" s="18">
        <v>17</v>
      </c>
      <c r="K21" s="13"/>
      <c r="L21" s="15"/>
    </row>
    <row r="22" spans="1:14" x14ac:dyDescent="0.4">
      <c r="A22" s="5">
        <v>44987</v>
      </c>
      <c r="B22" s="37"/>
      <c r="C22" s="38"/>
      <c r="D22" s="8">
        <v>18</v>
      </c>
      <c r="E22" s="9">
        <v>2.04</v>
      </c>
      <c r="F22" s="10">
        <v>1.175</v>
      </c>
      <c r="G22" s="10">
        <f t="shared" si="0"/>
        <v>1.1694</v>
      </c>
      <c r="H22" s="9"/>
      <c r="I22" s="10"/>
      <c r="J22" s="18">
        <v>17</v>
      </c>
      <c r="K22" s="13"/>
      <c r="L22" s="15"/>
    </row>
    <row r="23" spans="1:14" x14ac:dyDescent="0.4">
      <c r="A23" s="5">
        <v>44987</v>
      </c>
      <c r="B23" s="37"/>
      <c r="C23" s="38"/>
      <c r="D23" s="8">
        <v>19</v>
      </c>
      <c r="E23" s="9">
        <v>2.04</v>
      </c>
      <c r="F23" s="10">
        <v>1.177</v>
      </c>
      <c r="G23" s="14">
        <f t="shared" si="0"/>
        <v>1.1714</v>
      </c>
      <c r="H23" s="9"/>
      <c r="I23" s="10"/>
      <c r="J23" s="18">
        <v>17</v>
      </c>
      <c r="K23" s="13"/>
      <c r="L23" s="15"/>
    </row>
    <row r="24" spans="1:14" x14ac:dyDescent="0.4">
      <c r="A24" s="5">
        <v>44987</v>
      </c>
      <c r="B24" s="37"/>
      <c r="C24" s="38"/>
      <c r="D24" s="8">
        <v>20</v>
      </c>
      <c r="E24" s="9">
        <v>2.0299999999999998</v>
      </c>
      <c r="F24" s="10">
        <v>1.165</v>
      </c>
      <c r="G24" s="10">
        <f t="shared" si="0"/>
        <v>1.1594</v>
      </c>
      <c r="H24" s="9"/>
      <c r="I24" s="10"/>
      <c r="J24" s="18">
        <v>17</v>
      </c>
      <c r="K24" s="13"/>
      <c r="L24" s="15"/>
    </row>
    <row r="25" spans="1:14" x14ac:dyDescent="0.4">
      <c r="A25" s="5">
        <v>44987</v>
      </c>
      <c r="B25" s="37"/>
      <c r="C25" s="38"/>
      <c r="D25" s="8">
        <v>21</v>
      </c>
      <c r="E25" s="9">
        <v>2.02</v>
      </c>
      <c r="F25" s="10">
        <v>1.147</v>
      </c>
      <c r="G25" s="10">
        <f t="shared" si="0"/>
        <v>1.1414</v>
      </c>
      <c r="H25" s="9"/>
      <c r="I25" s="10"/>
      <c r="J25" s="18">
        <v>17</v>
      </c>
      <c r="K25" s="13"/>
      <c r="L25" s="15"/>
      <c r="M25" s="17"/>
      <c r="N25" s="15"/>
    </row>
    <row r="26" spans="1:14" x14ac:dyDescent="0.4">
      <c r="A26" s="5">
        <v>44987</v>
      </c>
      <c r="B26" s="37"/>
      <c r="C26" s="38"/>
      <c r="D26" s="8">
        <v>22</v>
      </c>
      <c r="E26" s="9">
        <v>2.0299999999999998</v>
      </c>
      <c r="F26" s="10">
        <v>1.1619999999999999</v>
      </c>
      <c r="G26" s="10">
        <f t="shared" si="0"/>
        <v>1.1563999999999999</v>
      </c>
      <c r="H26" s="9"/>
      <c r="I26" s="10"/>
      <c r="J26" s="18">
        <v>17</v>
      </c>
      <c r="K26" s="13"/>
      <c r="L26" s="15"/>
      <c r="M26" s="17"/>
      <c r="N26" s="15"/>
    </row>
    <row r="27" spans="1:14" x14ac:dyDescent="0.4">
      <c r="A27" s="5">
        <v>44987</v>
      </c>
      <c r="B27" s="37"/>
      <c r="C27" s="38"/>
      <c r="D27" s="8">
        <v>23</v>
      </c>
      <c r="E27" s="9">
        <v>2.0299999999999998</v>
      </c>
      <c r="F27" s="10">
        <v>1.167</v>
      </c>
      <c r="G27" s="10">
        <f t="shared" si="0"/>
        <v>1.1614</v>
      </c>
      <c r="H27" s="9"/>
      <c r="I27" s="10"/>
      <c r="J27" s="18">
        <v>17</v>
      </c>
      <c r="K27" s="13"/>
      <c r="L27" s="15"/>
    </row>
    <row r="28" spans="1:14" x14ac:dyDescent="0.4">
      <c r="A28" s="5">
        <v>44987</v>
      </c>
      <c r="B28" s="37"/>
      <c r="C28" s="38"/>
      <c r="D28" s="8">
        <v>24</v>
      </c>
      <c r="E28" s="9">
        <v>2.0099999999999998</v>
      </c>
      <c r="F28" s="10">
        <v>1.1279999999999999</v>
      </c>
      <c r="G28" s="14">
        <f t="shared" si="0"/>
        <v>1.1223999999999998</v>
      </c>
      <c r="H28" s="9"/>
      <c r="I28" s="10"/>
      <c r="J28" s="18">
        <v>17</v>
      </c>
      <c r="K28" s="13"/>
      <c r="L28" s="15"/>
    </row>
    <row r="30" spans="1:14" ht="146.4" customHeight="1" x14ac:dyDescent="0.4">
      <c r="A30" s="5" t="s">
        <v>12</v>
      </c>
      <c r="B30" s="31" t="s">
        <v>25</v>
      </c>
      <c r="C30" s="32"/>
      <c r="D30" s="32"/>
      <c r="E30" s="33"/>
      <c r="F30" s="16" t="s">
        <v>16</v>
      </c>
      <c r="G30" s="34"/>
      <c r="H30" s="35"/>
      <c r="I30" s="35"/>
      <c r="J30" s="35"/>
      <c r="K30" s="36"/>
    </row>
    <row r="31" spans="1:14" ht="7.95" customHeight="1" x14ac:dyDescent="0.4"/>
    <row r="32" spans="1:14" ht="172.2" customHeight="1" x14ac:dyDescent="0.4">
      <c r="A32" s="23" t="s">
        <v>8</v>
      </c>
      <c r="B32" s="24"/>
      <c r="C32" s="24"/>
      <c r="D32" s="24"/>
      <c r="E32" s="24"/>
      <c r="F32" s="23" t="s">
        <v>9</v>
      </c>
      <c r="G32" s="25"/>
      <c r="H32" s="26"/>
      <c r="I32" s="26"/>
      <c r="J32" s="26"/>
      <c r="K32" s="27"/>
    </row>
  </sheetData>
  <autoFilter ref="A4:K4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21년도 제품</vt:lpstr>
      <vt:lpstr>20년도 제품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2023-03-02T23:47:04Z</dcterms:modified>
</cp:coreProperties>
</file>