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2. 전남대학교 정보화본부(정보전산원)_(타사MSB700외)_260113\"/>
    </mc:Choice>
  </mc:AlternateContent>
  <xr:revisionPtr revIDLastSave="0" documentId="13_ncr:1_{4456F977-6416-4A0F-9446-56C393244F20}" xr6:coauthVersionLast="36" xr6:coauthVersionMax="36" xr10:uidLastSave="{00000000-0000-0000-0000-000000000000}"/>
  <bookViews>
    <workbookView xWindow="0" yWindow="0" windowWidth="25620" windowHeight="9735" xr2:uid="{00000000-000D-0000-FFFF-FFFF00000000}"/>
  </bookViews>
  <sheets>
    <sheet name="250KVA(아트라스)" sheetId="10" r:id="rId1"/>
  </sheets>
  <definedNames>
    <definedName name="_xlnm._FilterDatabase" localSheetId="0" hidden="1">'250KVA(아트라스)'!$A$6:$D$46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0" l="1"/>
  <c r="G20" i="10"/>
  <c r="D177" i="10" l="1"/>
  <c r="H8" i="10" l="1"/>
  <c r="H11" i="10" l="1"/>
  <c r="H7" i="10" l="1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<sst xmlns="http://schemas.openxmlformats.org/spreadsheetml/2006/main" count="33" uniqueCount="32">
  <si>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</si>
  <si>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</si>
  <si>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</si>
  <si>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</si>
  <si>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</si>
  <si>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</si>
  <si>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</si>
  <si>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</si>
  <si>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</si>
  <si>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</si>
  <si>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</si>
  <si>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</si>
  <si>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</si>
  <si>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</si>
  <si>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</si>
  <si>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</si>
  <si>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</si>
  <si>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</si>
  <si>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</si>
  <si>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</si>
  <si>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</si>
  <si>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</si>
  <si>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</si>
  <si>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</si>
  <si>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전남대 정보전산원</t>
    <phoneticPr fontId="2" type="noConversion"/>
  </si>
  <si>
    <t>지하1층 UPS실</t>
    <phoneticPr fontId="2" type="noConversion"/>
  </si>
  <si>
    <t>-</t>
    <phoneticPr fontId="2" type="noConversion"/>
  </si>
  <si>
    <t>KBA2700</t>
    <phoneticPr fontId="2" type="noConversion"/>
  </si>
  <si>
    <t>2023.09.08</t>
    <phoneticPr fontId="2" type="noConversion"/>
  </si>
  <si>
    <t>▶ No.20 셀 볼트 헛돎 발생 (단자 나사산 등 문제 예상)</t>
    <phoneticPr fontId="2" type="noConversion"/>
  </si>
  <si>
    <t>(동영상)</t>
    <phoneticPr fontId="2" type="noConversion"/>
  </si>
  <si>
    <t>2023.10.13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</si>
</sst>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433919</xdr:colOff>
      <xdr:row>4</xdr:row>
      <xdr:rowOff>74083</xdr:rowOff>
    </xdr:from>
    <xdr:to>
      <xdr:col>10</xdr:col>
      <xdr:colOff>878417</xdr:colOff>
      <xdr:row>18</xdr:row>
      <xdr:rowOff>179918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BFDE4879-1D81-4B49-8FCC-637D777E0C23}"/>
            </a:ext>
          </a:extLst>
        </xdr:cNvPr>
        <xdr:cNvGrpSpPr/>
      </xdr:nvGrpSpPr>
      <xdr:grpSpPr>
        <a:xfrm>
          <a:off x="8636002" y="804333"/>
          <a:ext cx="1735665" cy="2942168"/>
          <a:chOff x="8636002" y="804333"/>
          <a:chExt cx="1735665" cy="2942168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94703F3B-4B79-4633-9B84-2DAD280993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8636002" y="804333"/>
            <a:ext cx="1553671" cy="2942168"/>
          </a:xfrm>
          <a:prstGeom prst="rect">
            <a:avLst/>
          </a:prstGeom>
        </xdr:spPr>
      </xdr:pic>
      <xdr:sp macro="" textlink="">
        <xdr:nvSpPr>
          <xdr:cNvPr id="31" name="TextBox 30">
            <a:extLst>
              <a:ext uri="{FF2B5EF4-FFF2-40B4-BE49-F238E27FC236}">
                <a16:creationId xmlns:a16="http://schemas.microsoft.com/office/drawing/2014/main" id="{6864182A-437E-416A-B4E3-D954109B7AEF}"/>
              </a:ext>
            </a:extLst>
          </xdr:cNvPr>
          <xdr:cNvSpPr txBox="1"/>
        </xdr:nvSpPr>
        <xdr:spPr>
          <a:xfrm>
            <a:off x="8699501" y="3344334"/>
            <a:ext cx="1672166" cy="32808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아트라스 </a:t>
            </a:r>
            <a:r>
              <a:rPr lang="en-US" altLang="ko-KR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KBA2700</a:t>
            </a:r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 </a:t>
            </a:r>
            <a:endParaRPr lang="en-US" altLang="ko-KR" sz="12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1259415</xdr:colOff>
          <xdr:row>7</xdr:row>
          <xdr:rowOff>179916</xdr:rowOff>
        </xdr:from>
        <xdr:to>
          <xdr:col>12</xdr:col>
          <xdr:colOff>243417</xdr:colOff>
          <xdr:row>12</xdr:row>
          <xdr:rowOff>74082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9D60100-9FE7-42B5-99C7-E3577BD4C1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82"/>
  <sheetViews>
    <sheetView tabSelected="1" zoomScale="90" zoomScaleNormal="90" workbookViewId="0">
      <selection activeCell="G23" sqref="G2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46035</v>
      </c>
      <c r="B3" s="7" t="s">
        <v>24</v>
      </c>
      <c r="C3" s="7" t="s">
        <v>25</v>
      </c>
      <c r="D3" s="7" t="s">
        <v>23</v>
      </c>
      <c r="E3" s="8" t="s">
        <v>27</v>
      </c>
      <c r="F3" s="9">
        <v>700</v>
      </c>
      <c r="G3" s="27" t="s">
        <v>28</v>
      </c>
      <c r="H3" s="27" t="s">
        <v>31</v>
      </c>
      <c r="I3" s="8" t="s">
        <v>26</v>
      </c>
      <c r="J3" s="9">
        <v>180</v>
      </c>
      <c r="K3" s="10">
        <v>21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2.2530000000000001</v>
      </c>
      <c r="C7" s="22">
        <v>0.70799999999999996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2.2629999999999999</v>
      </c>
      <c r="H7" s="25">
        <f>MAX(C7:C282)</f>
        <v>0.97799999999999998</v>
      </c>
      <c r="I7" s="29" t="e">
        <f>H7/$I$3</f>
        <v>#VALUE!</v>
      </c>
      <c r="J7"/>
      <c r="K7"/>
    </row>
    <row r="8" spans="1:15" x14ac:dyDescent="0.3">
      <c r="A8" s="21">
        <v>2</v>
      </c>
      <c r="B8" s="22">
        <v>2.222</v>
      </c>
      <c r="C8" s="22">
        <v>0.82699999999999996</v>
      </c>
      <c r="D8" s="23" t="e">
        <f t="shared" si="0"/>
        <v>#VALUE!</v>
      </c>
      <c r="E8" s="2"/>
      <c r="F8" s="24" t="s">
        <v>21</v>
      </c>
      <c r="G8" s="25">
        <f>MIN(B7:B282)</f>
        <v>2.198</v>
      </c>
      <c r="H8" s="25">
        <f>MIN(C7:C282)</f>
        <v>0.70699999999999996</v>
      </c>
      <c r="I8" s="29" t="e">
        <f>H8/$I$3</f>
        <v>#VALUE!</v>
      </c>
      <c r="J8"/>
      <c r="K8"/>
    </row>
    <row r="9" spans="1:15" x14ac:dyDescent="0.3">
      <c r="A9" s="21">
        <v>3</v>
      </c>
      <c r="B9" s="22">
        <v>2.2229999999999999</v>
      </c>
      <c r="C9" s="22">
        <v>0.88</v>
      </c>
      <c r="D9" s="23" t="e">
        <f t="shared" si="0"/>
        <v>#VALUE!</v>
      </c>
      <c r="E9" s="2"/>
      <c r="J9"/>
      <c r="K9"/>
    </row>
    <row r="10" spans="1:15" x14ac:dyDescent="0.3">
      <c r="A10" s="21">
        <v>4</v>
      </c>
      <c r="B10" s="22">
        <v>2.2549999999999999</v>
      </c>
      <c r="C10" s="22">
        <v>0.97799999999999998</v>
      </c>
      <c r="D10" s="23" t="e">
        <f t="shared" si="0"/>
        <v>#VALUE!</v>
      </c>
      <c r="E10" s="2"/>
      <c r="J10"/>
      <c r="K10"/>
    </row>
    <row r="11" spans="1:15" x14ac:dyDescent="0.3">
      <c r="A11" s="21">
        <v>5</v>
      </c>
      <c r="B11" s="22">
        <v>2.2290000000000001</v>
      </c>
      <c r="C11" s="22">
        <v>0.91600000000000004</v>
      </c>
      <c r="D11" s="23" t="e">
        <f t="shared" si="0"/>
        <v>#VALUE!</v>
      </c>
      <c r="E11" s="2"/>
      <c r="F11" s="24" t="s">
        <v>22</v>
      </c>
      <c r="G11" s="26">
        <v>400</v>
      </c>
      <c r="H11" s="25">
        <f>G11/J3</f>
        <v>2.2222222222222223</v>
      </c>
      <c r="J11"/>
      <c r="K11"/>
    </row>
    <row r="12" spans="1:15" x14ac:dyDescent="0.3">
      <c r="A12" s="21">
        <v>6</v>
      </c>
      <c r="B12" s="22">
        <v>2.2309999999999999</v>
      </c>
      <c r="C12" s="22">
        <v>0.78400000000000003</v>
      </c>
      <c r="D12" s="23" t="e">
        <f t="shared" si="0"/>
        <v>#VALUE!</v>
      </c>
      <c r="E12" s="2"/>
      <c r="J12"/>
      <c r="K12"/>
    </row>
    <row r="13" spans="1:15" x14ac:dyDescent="0.3">
      <c r="A13" s="21">
        <v>7</v>
      </c>
      <c r="B13" s="22">
        <v>2.2370000000000001</v>
      </c>
      <c r="C13" s="22">
        <v>0.79500000000000004</v>
      </c>
      <c r="D13" s="23" t="e">
        <f t="shared" si="0"/>
        <v>#VALUE!</v>
      </c>
      <c r="J13"/>
      <c r="K13"/>
    </row>
    <row r="14" spans="1:15" x14ac:dyDescent="0.3">
      <c r="A14" s="21">
        <v>8</v>
      </c>
      <c r="B14" s="22">
        <v>2.2200000000000002</v>
      </c>
      <c r="C14" s="22">
        <v>0.82499999999999996</v>
      </c>
      <c r="D14" s="23" t="e">
        <f t="shared" si="0"/>
        <v>#VALUE!</v>
      </c>
      <c r="F14" s="33" t="s">
        <v>29</v>
      </c>
      <c r="G14" s="34"/>
      <c r="J14"/>
      <c r="K14"/>
      <c r="L14" s="36" t="s">
        <v>30</v>
      </c>
    </row>
    <row r="15" spans="1:15" x14ac:dyDescent="0.3">
      <c r="A15" s="21">
        <v>9</v>
      </c>
      <c r="B15" s="22">
        <v>2.254</v>
      </c>
      <c r="C15" s="22">
        <v>0.78200000000000003</v>
      </c>
      <c r="D15" s="23" t="e">
        <f t="shared" si="0"/>
        <v>#VALUE!</v>
      </c>
      <c r="F15" s="33"/>
      <c r="G15" s="34"/>
      <c r="J15"/>
      <c r="K15"/>
    </row>
    <row r="16" spans="1:15" x14ac:dyDescent="0.3">
      <c r="A16" s="21">
        <v>10</v>
      </c>
      <c r="B16" s="25">
        <v>2.2530000000000001</v>
      </c>
      <c r="C16" s="25">
        <v>0.84299999999999997</v>
      </c>
      <c r="D16" s="23" t="e">
        <f t="shared" si="0"/>
        <v>#VALUE!</v>
      </c>
      <c r="J16"/>
      <c r="K16"/>
    </row>
    <row r="17" spans="1:11" x14ac:dyDescent="0.3">
      <c r="A17" s="21">
        <v>11</v>
      </c>
      <c r="B17" s="25">
        <v>2.218</v>
      </c>
      <c r="C17" s="25">
        <v>0.77800000000000002</v>
      </c>
      <c r="D17" s="23" t="e">
        <f t="shared" si="0"/>
        <v>#VALUE!</v>
      </c>
      <c r="J17"/>
      <c r="K17"/>
    </row>
    <row r="18" spans="1:11" x14ac:dyDescent="0.3">
      <c r="A18" s="21">
        <v>12</v>
      </c>
      <c r="B18" s="25">
        <v>2.2280000000000002</v>
      </c>
      <c r="C18" s="25">
        <v>0.85299999999999998</v>
      </c>
      <c r="D18" s="23" t="e">
        <f t="shared" si="0"/>
        <v>#VALUE!</v>
      </c>
      <c r="F18"/>
      <c r="G18">
        <v>0.71</v>
      </c>
      <c r="H18"/>
      <c r="I18"/>
      <c r="J18"/>
      <c r="K18"/>
    </row>
    <row r="19" spans="1:11" x14ac:dyDescent="0.3">
      <c r="A19" s="21">
        <v>13</v>
      </c>
      <c r="B19" s="25">
        <v>2.238</v>
      </c>
      <c r="C19" s="25">
        <v>0.83399999999999996</v>
      </c>
      <c r="D19" s="23" t="e">
        <f t="shared" si="0"/>
        <v>#VALUE!</v>
      </c>
      <c r="F19"/>
      <c r="G19">
        <v>0.98</v>
      </c>
      <c r="H19"/>
      <c r="I19"/>
      <c r="J19"/>
      <c r="K19"/>
    </row>
    <row r="20" spans="1:11" x14ac:dyDescent="0.3">
      <c r="A20" s="21">
        <v>14</v>
      </c>
      <c r="B20" s="25">
        <v>2.2290000000000001</v>
      </c>
      <c r="C20" s="25">
        <v>0.83599999999999997</v>
      </c>
      <c r="D20" s="23" t="e">
        <f t="shared" si="0"/>
        <v>#VALUE!</v>
      </c>
      <c r="F20"/>
      <c r="G20">
        <f>(G19-G18)/G18</f>
        <v>0.38028169014084512</v>
      </c>
      <c r="H20"/>
      <c r="I20"/>
      <c r="J20"/>
      <c r="K20"/>
    </row>
    <row r="21" spans="1:11" x14ac:dyDescent="0.3">
      <c r="A21" s="21">
        <v>15</v>
      </c>
      <c r="B21" s="25">
        <v>2.2370000000000001</v>
      </c>
      <c r="C21" s="25">
        <v>0.876</v>
      </c>
      <c r="D21" s="23" t="e">
        <f t="shared" si="0"/>
        <v>#VALUE!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2.2229999999999999</v>
      </c>
      <c r="C22" s="25">
        <v>0.80200000000000005</v>
      </c>
      <c r="D22" s="23" t="e">
        <f t="shared" si="0"/>
        <v>#VALUE!</v>
      </c>
      <c r="F22"/>
      <c r="G22">
        <f>G18+(G18*0.38)</f>
        <v>0.9798</v>
      </c>
      <c r="H22"/>
      <c r="I22"/>
      <c r="J22"/>
      <c r="K22"/>
    </row>
    <row r="23" spans="1:11" x14ac:dyDescent="0.3">
      <c r="A23" s="21">
        <v>17</v>
      </c>
      <c r="B23" s="25">
        <v>2.222</v>
      </c>
      <c r="C23" s="25">
        <v>0.75800000000000001</v>
      </c>
      <c r="D23" s="23" t="e">
        <f t="shared" si="0"/>
        <v>#VALUE!</v>
      </c>
      <c r="J23"/>
      <c r="K23"/>
    </row>
    <row r="24" spans="1:11" x14ac:dyDescent="0.3">
      <c r="A24" s="21">
        <v>18</v>
      </c>
      <c r="B24" s="25">
        <v>2.2450000000000001</v>
      </c>
      <c r="C24" s="25">
        <v>0.85399999999999998</v>
      </c>
      <c r="D24" s="23" t="e">
        <f t="shared" si="0"/>
        <v>#VALUE!</v>
      </c>
      <c r="J24"/>
      <c r="K24"/>
    </row>
    <row r="25" spans="1:11" x14ac:dyDescent="0.3">
      <c r="A25" s="21">
        <v>19</v>
      </c>
      <c r="B25" s="25">
        <v>2.2240000000000002</v>
      </c>
      <c r="C25" s="25">
        <v>0.83199999999999996</v>
      </c>
      <c r="D25" s="23" t="e">
        <f t="shared" si="0"/>
        <v>#VALUE!</v>
      </c>
      <c r="J25"/>
      <c r="K25"/>
    </row>
    <row r="26" spans="1:11" x14ac:dyDescent="0.3">
      <c r="A26" s="21">
        <v>20</v>
      </c>
      <c r="B26" s="25">
        <v>2.222</v>
      </c>
      <c r="C26" s="25">
        <v>0.97</v>
      </c>
      <c r="D26" s="23" t="e">
        <f t="shared" si="0"/>
        <v>#VALUE!</v>
      </c>
      <c r="J26"/>
      <c r="K26"/>
    </row>
    <row r="27" spans="1:11" x14ac:dyDescent="0.3">
      <c r="A27" s="21">
        <v>21</v>
      </c>
      <c r="B27" s="25">
        <v>2.2240000000000002</v>
      </c>
      <c r="C27" s="25">
        <v>0.88200000000000001</v>
      </c>
      <c r="D27" s="23" t="e">
        <f t="shared" si="0"/>
        <v>#VALUE!</v>
      </c>
      <c r="J27"/>
      <c r="K27"/>
    </row>
    <row r="28" spans="1:11" x14ac:dyDescent="0.3">
      <c r="A28" s="21">
        <v>22</v>
      </c>
      <c r="B28" s="25">
        <v>2.2290000000000001</v>
      </c>
      <c r="C28" s="25">
        <v>0.78200000000000003</v>
      </c>
      <c r="D28" s="23" t="e">
        <f t="shared" si="0"/>
        <v>#VALUE!</v>
      </c>
      <c r="J28"/>
      <c r="K28"/>
    </row>
    <row r="29" spans="1:11" x14ac:dyDescent="0.3">
      <c r="A29" s="21">
        <v>23</v>
      </c>
      <c r="B29" s="25">
        <v>2.2240000000000002</v>
      </c>
      <c r="C29" s="25">
        <v>0.79800000000000004</v>
      </c>
      <c r="D29" s="23" t="e">
        <f t="shared" si="0"/>
        <v>#VALUE!</v>
      </c>
      <c r="J29"/>
      <c r="K29"/>
    </row>
    <row r="30" spans="1:11" x14ac:dyDescent="0.3">
      <c r="A30" s="21">
        <v>24</v>
      </c>
      <c r="B30" s="25">
        <v>2.226</v>
      </c>
      <c r="C30" s="25">
        <v>0.81899999999999995</v>
      </c>
      <c r="D30" s="23" t="e">
        <f t="shared" si="0"/>
        <v>#VALUE!</v>
      </c>
      <c r="J30"/>
      <c r="K30"/>
    </row>
    <row r="31" spans="1:11" x14ac:dyDescent="0.3">
      <c r="A31" s="21">
        <v>25</v>
      </c>
      <c r="B31" s="25">
        <v>2.2519999999999998</v>
      </c>
      <c r="C31" s="25">
        <v>0.79300000000000004</v>
      </c>
      <c r="D31" s="23" t="e">
        <f t="shared" si="0"/>
        <v>#VALUE!</v>
      </c>
      <c r="J31"/>
      <c r="K31"/>
    </row>
    <row r="32" spans="1:11" x14ac:dyDescent="0.3">
      <c r="A32" s="21">
        <v>26</v>
      </c>
      <c r="B32" s="25">
        <v>2.2519999999999998</v>
      </c>
      <c r="C32" s="25">
        <v>0.80200000000000005</v>
      </c>
      <c r="D32" s="23" t="e">
        <f t="shared" si="0"/>
        <v>#VALUE!</v>
      </c>
      <c r="J32"/>
      <c r="K32"/>
    </row>
    <row r="33" spans="1:11" x14ac:dyDescent="0.3">
      <c r="A33" s="21">
        <v>27</v>
      </c>
      <c r="B33" s="25">
        <v>2.2509999999999999</v>
      </c>
      <c r="C33" s="25">
        <v>0.78700000000000003</v>
      </c>
      <c r="D33" s="23" t="e">
        <f t="shared" si="0"/>
        <v>#VALUE!</v>
      </c>
      <c r="J33"/>
      <c r="K33"/>
    </row>
    <row r="34" spans="1:11" x14ac:dyDescent="0.3">
      <c r="A34" s="21">
        <v>28</v>
      </c>
      <c r="B34" s="25">
        <v>2.2530000000000001</v>
      </c>
      <c r="C34" s="25">
        <v>0.81799999999999995</v>
      </c>
      <c r="D34" s="23" t="e">
        <f t="shared" si="0"/>
        <v>#VALUE!</v>
      </c>
      <c r="J34"/>
      <c r="K34"/>
    </row>
    <row r="35" spans="1:11" x14ac:dyDescent="0.3">
      <c r="A35" s="21">
        <v>29</v>
      </c>
      <c r="B35" s="25">
        <v>2.254</v>
      </c>
      <c r="C35" s="25">
        <v>0.80400000000000005</v>
      </c>
      <c r="D35" s="23" t="e">
        <f t="shared" si="0"/>
        <v>#VALUE!</v>
      </c>
      <c r="J35"/>
      <c r="K35"/>
    </row>
    <row r="36" spans="1:11" x14ac:dyDescent="0.3">
      <c r="A36" s="21">
        <v>30</v>
      </c>
      <c r="B36" s="25">
        <v>2.2210000000000001</v>
      </c>
      <c r="C36" s="25">
        <v>0.75700000000000001</v>
      </c>
      <c r="D36" s="23" t="e">
        <f t="shared" si="0"/>
        <v>#VALUE!</v>
      </c>
      <c r="J36"/>
      <c r="K36"/>
    </row>
    <row r="37" spans="1:11" x14ac:dyDescent="0.3">
      <c r="A37" s="21">
        <v>31</v>
      </c>
      <c r="B37" s="25">
        <v>2.2559999999999998</v>
      </c>
      <c r="C37" s="25">
        <v>0.82099999999999995</v>
      </c>
      <c r="D37" s="23" t="e">
        <f t="shared" si="0"/>
        <v>#VALUE!</v>
      </c>
      <c r="J37"/>
      <c r="K37"/>
    </row>
    <row r="38" spans="1:11" x14ac:dyDescent="0.3">
      <c r="A38" s="21">
        <v>32</v>
      </c>
      <c r="B38" s="25">
        <v>2.2250000000000001</v>
      </c>
      <c r="C38" s="25">
        <v>0.81399999999999995</v>
      </c>
      <c r="D38" s="23" t="e">
        <f t="shared" si="0"/>
        <v>#VALUE!</v>
      </c>
      <c r="J38"/>
      <c r="K38"/>
    </row>
    <row r="39" spans="1:11" x14ac:dyDescent="0.3">
      <c r="A39" s="21">
        <v>33</v>
      </c>
      <c r="B39" s="25">
        <v>2.2250000000000001</v>
      </c>
      <c r="C39" s="25">
        <v>0.84799999999999998</v>
      </c>
      <c r="D39" s="23" t="e">
        <f t="shared" si="0"/>
        <v>#VALUE!</v>
      </c>
      <c r="J39"/>
      <c r="K39"/>
    </row>
    <row r="40" spans="1:11" x14ac:dyDescent="0.3">
      <c r="A40" s="21">
        <v>34</v>
      </c>
      <c r="B40" s="25">
        <v>2.262</v>
      </c>
      <c r="C40" s="25">
        <v>0.85899999999999999</v>
      </c>
      <c r="D40" s="23" t="e">
        <f t="shared" si="0"/>
        <v>#VALUE!</v>
      </c>
      <c r="J40"/>
      <c r="K40"/>
    </row>
    <row r="41" spans="1:11" x14ac:dyDescent="0.3">
      <c r="A41" s="30">
        <v>35</v>
      </c>
      <c r="B41" s="25">
        <v>2.2629999999999999</v>
      </c>
      <c r="C41" s="25">
        <v>0.83799999999999997</v>
      </c>
      <c r="D41" s="23" t="e">
        <f t="shared" si="0"/>
        <v>#VALUE!</v>
      </c>
      <c r="J41"/>
      <c r="K41"/>
    </row>
    <row r="42" spans="1:11" x14ac:dyDescent="0.3">
      <c r="A42" s="21">
        <v>36</v>
      </c>
      <c r="B42" s="25">
        <v>2.2229999999999999</v>
      </c>
      <c r="C42" s="25">
        <v>0.81499999999999995</v>
      </c>
      <c r="D42" s="23" t="e">
        <f t="shared" si="0"/>
        <v>#VALUE!</v>
      </c>
      <c r="J42"/>
      <c r="K42"/>
    </row>
    <row r="43" spans="1:11" x14ac:dyDescent="0.3">
      <c r="A43" s="21">
        <v>37</v>
      </c>
      <c r="B43" s="25">
        <v>2.2480000000000002</v>
      </c>
      <c r="C43" s="25">
        <v>0.88200000000000001</v>
      </c>
      <c r="D43" s="23" t="e">
        <f t="shared" si="0"/>
        <v>#VALUE!</v>
      </c>
      <c r="J43"/>
      <c r="K43"/>
    </row>
    <row r="44" spans="1:11" x14ac:dyDescent="0.3">
      <c r="A44" s="21">
        <v>38</v>
      </c>
      <c r="B44" s="25">
        <v>2.2509999999999999</v>
      </c>
      <c r="C44" s="25">
        <v>0.75700000000000001</v>
      </c>
      <c r="D44" s="23" t="e">
        <f t="shared" si="0"/>
        <v>#VALUE!</v>
      </c>
      <c r="J44"/>
      <c r="K44"/>
    </row>
    <row r="45" spans="1:11" x14ac:dyDescent="0.3">
      <c r="A45" s="21">
        <v>39</v>
      </c>
      <c r="B45" s="25">
        <v>2.2290000000000001</v>
      </c>
      <c r="C45" s="25">
        <v>0.75700000000000001</v>
      </c>
      <c r="D45" s="23" t="e">
        <f t="shared" si="0"/>
        <v>#VALUE!</v>
      </c>
      <c r="J45"/>
      <c r="K45"/>
    </row>
    <row r="46" spans="1:11" x14ac:dyDescent="0.3">
      <c r="A46" s="21">
        <v>40</v>
      </c>
      <c r="B46" s="25">
        <v>2.2280000000000002</v>
      </c>
      <c r="C46" s="25">
        <v>0.80200000000000005</v>
      </c>
      <c r="D46" s="23" t="e">
        <f t="shared" si="0"/>
        <v>#VALUE!</v>
      </c>
      <c r="J46"/>
      <c r="K46"/>
    </row>
    <row r="47" spans="1:11" x14ac:dyDescent="0.3">
      <c r="A47" s="21">
        <v>41</v>
      </c>
      <c r="B47" s="25">
        <v>2.254</v>
      </c>
      <c r="C47" s="25">
        <v>0.81</v>
      </c>
      <c r="D47" s="23" t="e">
        <f t="shared" si="0"/>
        <v>#VALUE!</v>
      </c>
      <c r="G47"/>
      <c r="H47"/>
      <c r="I47"/>
      <c r="J47"/>
      <c r="K47"/>
    </row>
    <row r="48" spans="1:11" x14ac:dyDescent="0.3">
      <c r="A48" s="21">
        <v>42</v>
      </c>
      <c r="B48" s="25">
        <v>2.2320000000000002</v>
      </c>
      <c r="C48" s="25">
        <v>0.875</v>
      </c>
      <c r="D48" s="23" t="e">
        <f t="shared" si="0"/>
        <v>#VALUE!</v>
      </c>
      <c r="G48"/>
      <c r="H48"/>
      <c r="I48"/>
      <c r="J48"/>
      <c r="K48"/>
    </row>
    <row r="49" spans="1:11" x14ac:dyDescent="0.3">
      <c r="A49" s="21">
        <v>43</v>
      </c>
      <c r="B49" s="25">
        <v>2.2549999999999999</v>
      </c>
      <c r="C49" s="25">
        <v>0.80800000000000005</v>
      </c>
      <c r="D49" s="23" t="e">
        <f t="shared" si="0"/>
        <v>#VALUE!</v>
      </c>
      <c r="G49"/>
      <c r="H49"/>
      <c r="I49"/>
      <c r="J49"/>
      <c r="K49"/>
    </row>
    <row r="50" spans="1:11" x14ac:dyDescent="0.3">
      <c r="A50" s="21">
        <v>44</v>
      </c>
      <c r="B50" s="25">
        <v>2.254</v>
      </c>
      <c r="C50" s="25">
        <v>0.81200000000000006</v>
      </c>
      <c r="D50" s="23" t="e">
        <f t="shared" si="0"/>
        <v>#VALUE!</v>
      </c>
      <c r="G50"/>
      <c r="H50"/>
      <c r="I50"/>
      <c r="J50"/>
      <c r="K50"/>
    </row>
    <row r="51" spans="1:11" x14ac:dyDescent="0.3">
      <c r="A51" s="21">
        <v>45</v>
      </c>
      <c r="B51" s="25">
        <v>2.2530000000000001</v>
      </c>
      <c r="C51" s="25">
        <v>0.85499999999999998</v>
      </c>
      <c r="D51" s="23" t="e">
        <f t="shared" si="0"/>
        <v>#VALUE!</v>
      </c>
      <c r="G51"/>
      <c r="H51"/>
      <c r="I51"/>
      <c r="J51"/>
      <c r="K51"/>
    </row>
    <row r="52" spans="1:11" x14ac:dyDescent="0.3">
      <c r="A52" s="21">
        <v>46</v>
      </c>
      <c r="B52" s="25">
        <v>2.2559999999999998</v>
      </c>
      <c r="C52" s="25">
        <v>0.85099999999999998</v>
      </c>
      <c r="D52" s="23" t="e">
        <f t="shared" si="0"/>
        <v>#VALUE!</v>
      </c>
      <c r="G52"/>
      <c r="H52"/>
      <c r="I52"/>
      <c r="J52"/>
      <c r="K52"/>
    </row>
    <row r="53" spans="1:11" x14ac:dyDescent="0.3">
      <c r="A53" s="21">
        <v>47</v>
      </c>
      <c r="B53" s="25">
        <v>2.2549999999999999</v>
      </c>
      <c r="C53" s="25">
        <v>0.82399999999999995</v>
      </c>
      <c r="D53" s="23" t="e">
        <f t="shared" si="0"/>
        <v>#VALUE!</v>
      </c>
      <c r="G53"/>
      <c r="H53"/>
      <c r="I53"/>
      <c r="J53"/>
      <c r="K53"/>
    </row>
    <row r="54" spans="1:11" x14ac:dyDescent="0.3">
      <c r="A54" s="21">
        <v>48</v>
      </c>
      <c r="B54" s="25">
        <v>2.2509999999999999</v>
      </c>
      <c r="C54" s="25">
        <v>0.81</v>
      </c>
      <c r="D54" s="23" t="e">
        <f t="shared" si="0"/>
        <v>#VALUE!</v>
      </c>
      <c r="G54"/>
      <c r="H54"/>
      <c r="I54"/>
      <c r="J54"/>
      <c r="K54"/>
    </row>
    <row r="55" spans="1:11" x14ac:dyDescent="0.3">
      <c r="A55" s="21">
        <v>49</v>
      </c>
      <c r="B55" s="25">
        <v>2.258</v>
      </c>
      <c r="C55" s="25">
        <v>0.81799999999999995</v>
      </c>
      <c r="D55" s="23" t="e">
        <f t="shared" si="0"/>
        <v>#VALUE!</v>
      </c>
    </row>
    <row r="56" spans="1:11" x14ac:dyDescent="0.3">
      <c r="A56" s="21">
        <v>50</v>
      </c>
      <c r="B56" s="25">
        <v>2.2570000000000001</v>
      </c>
      <c r="C56" s="25">
        <v>0.85799999999999998</v>
      </c>
      <c r="D56" s="23" t="e">
        <f t="shared" si="0"/>
        <v>#VALUE!</v>
      </c>
    </row>
    <row r="57" spans="1:11" x14ac:dyDescent="0.3">
      <c r="A57" s="21">
        <v>51</v>
      </c>
      <c r="B57" s="25">
        <v>2.2280000000000002</v>
      </c>
      <c r="C57" s="25">
        <v>0.89500000000000002</v>
      </c>
      <c r="D57" s="23" t="e">
        <f t="shared" si="0"/>
        <v>#VALUE!</v>
      </c>
    </row>
    <row r="58" spans="1:11" x14ac:dyDescent="0.3">
      <c r="A58" s="21">
        <v>52</v>
      </c>
      <c r="B58" s="25">
        <v>2.2519999999999998</v>
      </c>
      <c r="C58" s="25">
        <v>0.84699999999999998</v>
      </c>
      <c r="D58" s="23" t="e">
        <f t="shared" si="0"/>
        <v>#VALUE!</v>
      </c>
    </row>
    <row r="59" spans="1:11" x14ac:dyDescent="0.3">
      <c r="A59" s="21">
        <v>53</v>
      </c>
      <c r="B59" s="25">
        <v>2.2440000000000002</v>
      </c>
      <c r="C59" s="25">
        <v>0.82099999999999995</v>
      </c>
      <c r="D59" s="23" t="e">
        <f t="shared" si="0"/>
        <v>#VALUE!</v>
      </c>
    </row>
    <row r="60" spans="1:11" x14ac:dyDescent="0.3">
      <c r="A60" s="21">
        <v>54</v>
      </c>
      <c r="B60" s="25">
        <v>2.2200000000000002</v>
      </c>
      <c r="C60" s="25">
        <v>0.79</v>
      </c>
      <c r="D60" s="23" t="e">
        <f t="shared" si="0"/>
        <v>#VALUE!</v>
      </c>
    </row>
    <row r="61" spans="1:11" x14ac:dyDescent="0.3">
      <c r="A61" s="21">
        <v>55</v>
      </c>
      <c r="B61" s="25">
        <v>2.2240000000000002</v>
      </c>
      <c r="C61" s="25">
        <v>0.74399999999999999</v>
      </c>
      <c r="D61" s="23" t="e">
        <f t="shared" si="0"/>
        <v>#VALUE!</v>
      </c>
    </row>
    <row r="62" spans="1:11" x14ac:dyDescent="0.3">
      <c r="A62" s="21">
        <v>56</v>
      </c>
      <c r="B62" s="25">
        <v>2.2280000000000002</v>
      </c>
      <c r="C62" s="25">
        <v>0.77600000000000002</v>
      </c>
      <c r="D62" s="23" t="e">
        <f t="shared" si="0"/>
        <v>#VALUE!</v>
      </c>
    </row>
    <row r="63" spans="1:11" x14ac:dyDescent="0.3">
      <c r="A63" s="21">
        <v>57</v>
      </c>
      <c r="B63" s="25">
        <v>2.2509999999999999</v>
      </c>
      <c r="C63" s="25">
        <v>0.89700000000000002</v>
      </c>
      <c r="D63" s="23" t="e">
        <f t="shared" si="0"/>
        <v>#VALUE!</v>
      </c>
    </row>
    <row r="64" spans="1:11" x14ac:dyDescent="0.3">
      <c r="A64" s="21">
        <v>58</v>
      </c>
      <c r="B64" s="25">
        <v>2.2559999999999998</v>
      </c>
      <c r="C64" s="25">
        <v>0.86099999999999999</v>
      </c>
      <c r="D64" s="23" t="e">
        <f t="shared" si="0"/>
        <v>#VALUE!</v>
      </c>
    </row>
    <row r="65" spans="1:4" x14ac:dyDescent="0.3">
      <c r="A65" s="21">
        <v>59</v>
      </c>
      <c r="B65" s="25">
        <v>2.2210000000000001</v>
      </c>
      <c r="C65" s="25">
        <v>0.82199999999999995</v>
      </c>
      <c r="D65" s="23" t="e">
        <f t="shared" si="0"/>
        <v>#VALUE!</v>
      </c>
    </row>
    <row r="66" spans="1:4" x14ac:dyDescent="0.3">
      <c r="A66" s="21">
        <v>60</v>
      </c>
      <c r="B66" s="25">
        <v>2.2189999999999999</v>
      </c>
      <c r="C66" s="25">
        <v>0.83099999999999996</v>
      </c>
      <c r="D66" s="23" t="e">
        <f t="shared" si="0"/>
        <v>#VALUE!</v>
      </c>
    </row>
    <row r="67" spans="1:4" hidden="1" x14ac:dyDescent="0.3">
      <c r="A67" s="21">
        <v>61</v>
      </c>
      <c r="B67" s="25"/>
      <c r="C67" s="25"/>
      <c r="D67" s="23" t="e">
        <f t="shared" si="0"/>
        <v>#VALUE!</v>
      </c>
    </row>
    <row r="68" spans="1:4" hidden="1" x14ac:dyDescent="0.3">
      <c r="A68" s="21">
        <v>62</v>
      </c>
      <c r="B68" s="25"/>
      <c r="C68" s="25"/>
      <c r="D68" s="23" t="e">
        <f t="shared" si="0"/>
        <v>#VALUE!</v>
      </c>
    </row>
    <row r="69" spans="1:4" hidden="1" x14ac:dyDescent="0.3">
      <c r="A69" s="21">
        <v>63</v>
      </c>
      <c r="B69" s="25"/>
      <c r="C69" s="25"/>
      <c r="D69" s="23" t="e">
        <f t="shared" si="0"/>
        <v>#VALUE!</v>
      </c>
    </row>
    <row r="70" spans="1:4" hidden="1" x14ac:dyDescent="0.3">
      <c r="A70" s="21">
        <v>64</v>
      </c>
      <c r="B70" s="25"/>
      <c r="C70" s="25"/>
      <c r="D70" s="23" t="e">
        <f t="shared" si="0"/>
        <v>#VALUE!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3">
      <c r="A72" s="21">
        <v>66</v>
      </c>
      <c r="B72" s="25"/>
      <c r="C72" s="25"/>
      <c r="D72" s="23" t="e">
        <f t="shared" si="1"/>
        <v>#VALUE!</v>
      </c>
    </row>
    <row r="73" spans="1:4" hidden="1" x14ac:dyDescent="0.3">
      <c r="A73" s="21">
        <v>67</v>
      </c>
      <c r="B73" s="25"/>
      <c r="C73" s="25"/>
      <c r="D73" s="23" t="e">
        <f t="shared" si="1"/>
        <v>#VALUE!</v>
      </c>
    </row>
    <row r="74" spans="1:4" hidden="1" x14ac:dyDescent="0.3">
      <c r="A74" s="21">
        <v>68</v>
      </c>
      <c r="B74" s="25"/>
      <c r="C74" s="25"/>
      <c r="D74" s="23" t="e">
        <f t="shared" si="1"/>
        <v>#VALUE!</v>
      </c>
    </row>
    <row r="75" spans="1:4" hidden="1" x14ac:dyDescent="0.3">
      <c r="A75" s="21">
        <v>69</v>
      </c>
      <c r="B75" s="25"/>
      <c r="C75" s="25"/>
      <c r="D75" s="23" t="e">
        <f t="shared" si="1"/>
        <v>#VALUE!</v>
      </c>
    </row>
    <row r="76" spans="1:4" hidden="1" x14ac:dyDescent="0.3">
      <c r="A76" s="21">
        <v>70</v>
      </c>
      <c r="B76" s="25"/>
      <c r="C76" s="25"/>
      <c r="D76" s="23" t="e">
        <f t="shared" si="1"/>
        <v>#VALUE!</v>
      </c>
    </row>
    <row r="77" spans="1:4" hidden="1" x14ac:dyDescent="0.3">
      <c r="A77" s="21">
        <v>71</v>
      </c>
      <c r="B77" s="25"/>
      <c r="C77" s="25"/>
      <c r="D77" s="23" t="e">
        <f t="shared" si="1"/>
        <v>#VALUE!</v>
      </c>
    </row>
    <row r="78" spans="1:4" hidden="1" x14ac:dyDescent="0.3">
      <c r="A78" s="21">
        <v>72</v>
      </c>
      <c r="B78" s="25"/>
      <c r="C78" s="25"/>
      <c r="D78" s="23" t="e">
        <f t="shared" si="1"/>
        <v>#VALUE!</v>
      </c>
    </row>
    <row r="79" spans="1:4" hidden="1" x14ac:dyDescent="0.3">
      <c r="A79" s="21">
        <v>73</v>
      </c>
      <c r="B79" s="25"/>
      <c r="C79" s="25"/>
      <c r="D79" s="23" t="e">
        <f t="shared" si="1"/>
        <v>#VALUE!</v>
      </c>
    </row>
    <row r="80" spans="1:4" hidden="1" x14ac:dyDescent="0.3">
      <c r="A80" s="21">
        <v>74</v>
      </c>
      <c r="B80" s="25"/>
      <c r="C80" s="25"/>
      <c r="D80" s="23" t="e">
        <f t="shared" si="1"/>
        <v>#VALUE!</v>
      </c>
    </row>
    <row r="81" spans="1:4" hidden="1" x14ac:dyDescent="0.3">
      <c r="A81" s="21">
        <v>75</v>
      </c>
      <c r="B81" s="25"/>
      <c r="C81" s="25"/>
      <c r="D81" s="23" t="e">
        <f t="shared" si="1"/>
        <v>#VALUE!</v>
      </c>
    </row>
    <row r="82" spans="1:4" hidden="1" x14ac:dyDescent="0.3">
      <c r="A82" s="21">
        <v>76</v>
      </c>
      <c r="B82" s="25"/>
      <c r="C82" s="25"/>
      <c r="D82" s="23" t="e">
        <f t="shared" si="1"/>
        <v>#VALUE!</v>
      </c>
    </row>
    <row r="83" spans="1:4" hidden="1" x14ac:dyDescent="0.3">
      <c r="A83" s="21">
        <v>77</v>
      </c>
      <c r="B83" s="25"/>
      <c r="C83" s="25"/>
      <c r="D83" s="23" t="e">
        <f t="shared" si="1"/>
        <v>#VALUE!</v>
      </c>
    </row>
    <row r="84" spans="1:4" hidden="1" x14ac:dyDescent="0.3">
      <c r="A84" s="21">
        <v>78</v>
      </c>
      <c r="B84" s="25"/>
      <c r="C84" s="25"/>
      <c r="D84" s="23" t="e">
        <f t="shared" si="1"/>
        <v>#VALUE!</v>
      </c>
    </row>
    <row r="85" spans="1:4" hidden="1" x14ac:dyDescent="0.3">
      <c r="A85" s="21">
        <v>79</v>
      </c>
      <c r="B85" s="25"/>
      <c r="C85" s="25"/>
      <c r="D85" s="23" t="e">
        <f t="shared" si="1"/>
        <v>#VALUE!</v>
      </c>
    </row>
    <row r="86" spans="1:4" hidden="1" x14ac:dyDescent="0.3">
      <c r="A86" s="21">
        <v>80</v>
      </c>
      <c r="B86" s="25"/>
      <c r="C86" s="25"/>
      <c r="D86" s="23" t="e">
        <f t="shared" si="1"/>
        <v>#VALUE!</v>
      </c>
    </row>
    <row r="87" spans="1:4" hidden="1" x14ac:dyDescent="0.3">
      <c r="A87" s="21">
        <v>81</v>
      </c>
      <c r="B87" s="25"/>
      <c r="C87" s="25"/>
      <c r="D87" s="23" t="e">
        <f t="shared" si="1"/>
        <v>#VALUE!</v>
      </c>
    </row>
    <row r="88" spans="1:4" hidden="1" x14ac:dyDescent="0.3">
      <c r="A88" s="21">
        <v>82</v>
      </c>
      <c r="B88" s="25"/>
      <c r="C88" s="25"/>
      <c r="D88" s="23" t="e">
        <f t="shared" si="1"/>
        <v>#VALUE!</v>
      </c>
    </row>
    <row r="89" spans="1:4" hidden="1" x14ac:dyDescent="0.3">
      <c r="A89" s="21">
        <v>83</v>
      </c>
      <c r="B89" s="25"/>
      <c r="C89" s="25"/>
      <c r="D89" s="23" t="e">
        <f t="shared" si="1"/>
        <v>#VALUE!</v>
      </c>
    </row>
    <row r="90" spans="1:4" hidden="1" x14ac:dyDescent="0.3">
      <c r="A90" s="21">
        <v>84</v>
      </c>
      <c r="B90" s="25"/>
      <c r="C90" s="25"/>
      <c r="D90" s="23" t="e">
        <f t="shared" si="1"/>
        <v>#VALUE!</v>
      </c>
    </row>
    <row r="91" spans="1:4" hidden="1" x14ac:dyDescent="0.3">
      <c r="A91" s="21">
        <v>85</v>
      </c>
      <c r="B91" s="25"/>
      <c r="C91" s="25"/>
      <c r="D91" s="23" t="e">
        <f t="shared" si="1"/>
        <v>#VALUE!</v>
      </c>
    </row>
    <row r="92" spans="1:4" hidden="1" x14ac:dyDescent="0.3">
      <c r="A92" s="21">
        <v>86</v>
      </c>
      <c r="B92" s="25"/>
      <c r="C92" s="25"/>
      <c r="D92" s="23" t="e">
        <f t="shared" si="1"/>
        <v>#VALUE!</v>
      </c>
    </row>
    <row r="93" spans="1:4" hidden="1" x14ac:dyDescent="0.3">
      <c r="A93" s="21">
        <v>87</v>
      </c>
      <c r="B93" s="25"/>
      <c r="C93" s="25"/>
      <c r="D93" s="23" t="e">
        <f t="shared" si="1"/>
        <v>#VALUE!</v>
      </c>
    </row>
    <row r="94" spans="1:4" hidden="1" x14ac:dyDescent="0.3">
      <c r="A94" s="21">
        <v>88</v>
      </c>
      <c r="B94" s="25"/>
      <c r="C94" s="25"/>
      <c r="D94" s="23" t="e">
        <f t="shared" si="1"/>
        <v>#VALUE!</v>
      </c>
    </row>
    <row r="95" spans="1:4" hidden="1" x14ac:dyDescent="0.3">
      <c r="A95" s="21">
        <v>89</v>
      </c>
      <c r="B95" s="25"/>
      <c r="C95" s="25"/>
      <c r="D95" s="23" t="e">
        <f t="shared" si="1"/>
        <v>#VALUE!</v>
      </c>
    </row>
    <row r="96" spans="1:4" hidden="1" x14ac:dyDescent="0.3">
      <c r="A96" s="21">
        <v>90</v>
      </c>
      <c r="B96" s="25"/>
      <c r="C96" s="25"/>
      <c r="D96" s="23" t="e">
        <f t="shared" si="1"/>
        <v>#VALUE!</v>
      </c>
    </row>
    <row r="97" spans="1:4" hidden="1" x14ac:dyDescent="0.3">
      <c r="A97" s="21">
        <v>91</v>
      </c>
      <c r="B97" s="25"/>
      <c r="C97" s="25"/>
      <c r="D97" s="23" t="e">
        <f t="shared" si="1"/>
        <v>#VALUE!</v>
      </c>
    </row>
    <row r="98" spans="1:4" hidden="1" x14ac:dyDescent="0.3">
      <c r="A98" s="21">
        <v>92</v>
      </c>
      <c r="B98" s="25"/>
      <c r="C98" s="25"/>
      <c r="D98" s="23" t="e">
        <f t="shared" si="1"/>
        <v>#VALUE!</v>
      </c>
    </row>
    <row r="99" spans="1:4" hidden="1" x14ac:dyDescent="0.3">
      <c r="A99" s="21">
        <v>93</v>
      </c>
      <c r="B99" s="25"/>
      <c r="C99" s="25"/>
      <c r="D99" s="23" t="e">
        <f t="shared" si="1"/>
        <v>#VALUE!</v>
      </c>
    </row>
    <row r="100" spans="1:4" hidden="1" x14ac:dyDescent="0.3">
      <c r="A100" s="21">
        <v>94</v>
      </c>
      <c r="B100" s="25"/>
      <c r="C100" s="25"/>
      <c r="D100" s="23" t="e">
        <f t="shared" si="1"/>
        <v>#VALUE!</v>
      </c>
    </row>
    <row r="101" spans="1:4" hidden="1" x14ac:dyDescent="0.3">
      <c r="A101" s="21">
        <v>95</v>
      </c>
      <c r="B101" s="25"/>
      <c r="C101" s="25"/>
      <c r="D101" s="23" t="e">
        <f t="shared" si="1"/>
        <v>#VALUE!</v>
      </c>
    </row>
    <row r="102" spans="1:4" hidden="1" x14ac:dyDescent="0.3">
      <c r="A102" s="21">
        <v>96</v>
      </c>
      <c r="B102" s="25"/>
      <c r="C102" s="25"/>
      <c r="D102" s="23" t="e">
        <f t="shared" si="1"/>
        <v>#VALUE!</v>
      </c>
    </row>
    <row r="103" spans="1:4" hidden="1" x14ac:dyDescent="0.3">
      <c r="A103" s="21">
        <v>97</v>
      </c>
      <c r="B103" s="25"/>
      <c r="C103" s="25"/>
      <c r="D103" s="23" t="e">
        <f t="shared" si="1"/>
        <v>#VALUE!</v>
      </c>
    </row>
    <row r="104" spans="1:4" hidden="1" x14ac:dyDescent="0.3">
      <c r="A104" s="21">
        <v>98</v>
      </c>
      <c r="B104" s="25"/>
      <c r="C104" s="25"/>
      <c r="D104" s="23" t="e">
        <f t="shared" si="1"/>
        <v>#VALUE!</v>
      </c>
    </row>
    <row r="105" spans="1:4" hidden="1" x14ac:dyDescent="0.3">
      <c r="A105" s="21">
        <v>99</v>
      </c>
      <c r="B105" s="25"/>
      <c r="C105" s="25"/>
      <c r="D105" s="23" t="e">
        <f t="shared" si="1"/>
        <v>#VALUE!</v>
      </c>
    </row>
    <row r="106" spans="1:4" hidden="1" x14ac:dyDescent="0.3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3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3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3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3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3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3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3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3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x14ac:dyDescent="0.3">
      <c r="A127" s="21">
        <v>121</v>
      </c>
      <c r="B127" s="25">
        <v>2.21</v>
      </c>
      <c r="C127" s="25">
        <v>0.752</v>
      </c>
      <c r="D127" s="23" t="e">
        <f t="shared" si="1"/>
        <v>#VALUE!</v>
      </c>
    </row>
    <row r="128" spans="1:4" x14ac:dyDescent="0.3">
      <c r="A128" s="21">
        <v>122</v>
      </c>
      <c r="B128" s="25">
        <v>2.21</v>
      </c>
      <c r="C128" s="25">
        <v>0.88800000000000001</v>
      </c>
      <c r="D128" s="23" t="e">
        <f t="shared" si="1"/>
        <v>#VALUE!</v>
      </c>
    </row>
    <row r="129" spans="1:4" x14ac:dyDescent="0.3">
      <c r="A129" s="21">
        <v>123</v>
      </c>
      <c r="B129" s="25">
        <v>2.2120000000000002</v>
      </c>
      <c r="C129" s="25">
        <v>0.81100000000000005</v>
      </c>
      <c r="D129" s="23" t="e">
        <f t="shared" si="1"/>
        <v>#VALUE!</v>
      </c>
    </row>
    <row r="130" spans="1:4" x14ac:dyDescent="0.3">
      <c r="A130" s="21">
        <v>124</v>
      </c>
      <c r="B130" s="25">
        <v>2.2170000000000001</v>
      </c>
      <c r="C130" s="25">
        <v>0.81299999999999994</v>
      </c>
      <c r="D130" s="23" t="e">
        <f t="shared" si="1"/>
        <v>#VALUE!</v>
      </c>
    </row>
    <row r="131" spans="1:4" x14ac:dyDescent="0.3">
      <c r="A131" s="21">
        <v>125</v>
      </c>
      <c r="B131" s="25">
        <v>2.2090000000000001</v>
      </c>
      <c r="C131" s="25">
        <v>0.84799999999999998</v>
      </c>
      <c r="D131" s="23" t="e">
        <f t="shared" si="1"/>
        <v>#VALUE!</v>
      </c>
    </row>
    <row r="132" spans="1:4" x14ac:dyDescent="0.3">
      <c r="A132" s="21">
        <v>126</v>
      </c>
      <c r="B132" s="25">
        <v>2.21</v>
      </c>
      <c r="C132" s="25">
        <v>0.86799999999999999</v>
      </c>
      <c r="D132" s="23" t="e">
        <f t="shared" si="1"/>
        <v>#VALUE!</v>
      </c>
    </row>
    <row r="133" spans="1:4" x14ac:dyDescent="0.3">
      <c r="A133" s="21">
        <v>127</v>
      </c>
      <c r="B133" s="25">
        <v>2.21</v>
      </c>
      <c r="C133" s="25">
        <v>0.86299999999999999</v>
      </c>
      <c r="D133" s="23" t="e">
        <f t="shared" si="1"/>
        <v>#VALUE!</v>
      </c>
    </row>
    <row r="134" spans="1:4" x14ac:dyDescent="0.3">
      <c r="A134" s="21">
        <v>128</v>
      </c>
      <c r="B134" s="25">
        <v>2.2069999999999999</v>
      </c>
      <c r="C134" s="25">
        <v>0.86599999999999999</v>
      </c>
      <c r="D134" s="23" t="e">
        <f t="shared" si="1"/>
        <v>#VALUE!</v>
      </c>
    </row>
    <row r="135" spans="1:4" x14ac:dyDescent="0.3">
      <c r="A135" s="21">
        <v>129</v>
      </c>
      <c r="B135" s="25">
        <v>2.2090000000000001</v>
      </c>
      <c r="C135" s="25">
        <v>0.84399999999999997</v>
      </c>
      <c r="D135" s="23" t="e">
        <f t="shared" ref="D135:D186" si="2">C135/$I$3</f>
        <v>#VALUE!</v>
      </c>
    </row>
    <row r="136" spans="1:4" x14ac:dyDescent="0.3">
      <c r="A136" s="21">
        <v>130</v>
      </c>
      <c r="B136" s="25">
        <v>2.2080000000000002</v>
      </c>
      <c r="C136" s="25">
        <v>0.85699999999999998</v>
      </c>
      <c r="D136" s="23" t="e">
        <f t="shared" si="2"/>
        <v>#VALUE!</v>
      </c>
    </row>
    <row r="137" spans="1:4" x14ac:dyDescent="0.3">
      <c r="A137" s="21">
        <v>131</v>
      </c>
      <c r="B137" s="25">
        <v>2.2080000000000002</v>
      </c>
      <c r="C137" s="25">
        <v>0.84599999999999997</v>
      </c>
      <c r="D137" s="23" t="e">
        <f t="shared" si="2"/>
        <v>#VALUE!</v>
      </c>
    </row>
    <row r="138" spans="1:4" x14ac:dyDescent="0.3">
      <c r="A138" s="21">
        <v>132</v>
      </c>
      <c r="B138" s="25">
        <v>2.2170000000000001</v>
      </c>
      <c r="C138" s="25">
        <v>0.78800000000000003</v>
      </c>
      <c r="D138" s="23" t="e">
        <f t="shared" si="2"/>
        <v>#VALUE!</v>
      </c>
    </row>
    <row r="139" spans="1:4" x14ac:dyDescent="0.3">
      <c r="A139" s="21">
        <v>133</v>
      </c>
      <c r="B139" s="25">
        <v>2.2109999999999999</v>
      </c>
      <c r="C139" s="25">
        <v>0.90800000000000003</v>
      </c>
      <c r="D139" s="23" t="e">
        <f t="shared" si="2"/>
        <v>#VALUE!</v>
      </c>
    </row>
    <row r="140" spans="1:4" x14ac:dyDescent="0.3">
      <c r="A140" s="21">
        <v>134</v>
      </c>
      <c r="B140" s="25">
        <v>2.2130000000000001</v>
      </c>
      <c r="C140" s="25">
        <v>0.84299999999999997</v>
      </c>
      <c r="D140" s="23" t="e">
        <f t="shared" si="2"/>
        <v>#VALUE!</v>
      </c>
    </row>
    <row r="141" spans="1:4" x14ac:dyDescent="0.3">
      <c r="A141" s="21">
        <v>135</v>
      </c>
      <c r="B141" s="25">
        <v>2.2000000000000002</v>
      </c>
      <c r="C141" s="25">
        <v>0.85499999999999998</v>
      </c>
      <c r="D141" s="23" t="e">
        <f t="shared" si="2"/>
        <v>#VALUE!</v>
      </c>
    </row>
    <row r="142" spans="1:4" x14ac:dyDescent="0.3">
      <c r="A142" s="21">
        <v>136</v>
      </c>
      <c r="B142" s="25">
        <v>2.2349999999999999</v>
      </c>
      <c r="C142" s="25">
        <v>0.82899999999999996</v>
      </c>
      <c r="D142" s="23" t="e">
        <f t="shared" si="2"/>
        <v>#VALUE!</v>
      </c>
    </row>
    <row r="143" spans="1:4" x14ac:dyDescent="0.3">
      <c r="A143" s="21">
        <v>137</v>
      </c>
      <c r="B143" s="25">
        <v>2.234</v>
      </c>
      <c r="C143" s="25">
        <v>0.85599999999999998</v>
      </c>
      <c r="D143" s="23" t="e">
        <f t="shared" si="2"/>
        <v>#VALUE!</v>
      </c>
    </row>
    <row r="144" spans="1:4" x14ac:dyDescent="0.3">
      <c r="A144" s="21">
        <v>138</v>
      </c>
      <c r="B144" s="25">
        <v>2.2440000000000002</v>
      </c>
      <c r="C144" s="25">
        <v>0.85899999999999999</v>
      </c>
      <c r="D144" s="23" t="e">
        <f t="shared" si="2"/>
        <v>#VALUE!</v>
      </c>
    </row>
    <row r="145" spans="1:4" x14ac:dyDescent="0.3">
      <c r="A145" s="21">
        <v>139</v>
      </c>
      <c r="B145" s="25">
        <v>2.2509999999999999</v>
      </c>
      <c r="C145" s="25">
        <v>0.89900000000000002</v>
      </c>
      <c r="D145" s="23" t="e">
        <f t="shared" si="2"/>
        <v>#VALUE!</v>
      </c>
    </row>
    <row r="146" spans="1:4" x14ac:dyDescent="0.3">
      <c r="A146" s="21">
        <v>140</v>
      </c>
      <c r="B146" s="25">
        <v>2.2519999999999998</v>
      </c>
      <c r="C146" s="25">
        <v>0.875</v>
      </c>
      <c r="D146" s="23" t="e">
        <f t="shared" si="2"/>
        <v>#VALUE!</v>
      </c>
    </row>
    <row r="147" spans="1:4" x14ac:dyDescent="0.3">
      <c r="A147" s="21">
        <v>141</v>
      </c>
      <c r="B147" s="25">
        <v>2.2130000000000001</v>
      </c>
      <c r="C147" s="25">
        <v>0.83799999999999997</v>
      </c>
      <c r="D147" s="23" t="e">
        <f t="shared" si="2"/>
        <v>#VALUE!</v>
      </c>
    </row>
    <row r="148" spans="1:4" x14ac:dyDescent="0.3">
      <c r="A148" s="21">
        <v>142</v>
      </c>
      <c r="B148" s="25">
        <v>2.2130000000000001</v>
      </c>
      <c r="C148" s="25">
        <v>0.82</v>
      </c>
      <c r="D148" s="23" t="e">
        <f t="shared" si="2"/>
        <v>#VALUE!</v>
      </c>
    </row>
    <row r="149" spans="1:4" x14ac:dyDescent="0.3">
      <c r="A149" s="21">
        <v>143</v>
      </c>
      <c r="B149" s="25">
        <v>2.2109999999999999</v>
      </c>
      <c r="C149" s="25">
        <v>0.80600000000000005</v>
      </c>
      <c r="D149" s="23" t="e">
        <f t="shared" si="2"/>
        <v>#VALUE!</v>
      </c>
    </row>
    <row r="150" spans="1:4" x14ac:dyDescent="0.3">
      <c r="A150" s="21">
        <v>144</v>
      </c>
      <c r="B150" s="25">
        <v>2.234</v>
      </c>
      <c r="C150" s="25">
        <v>0.85699999999999998</v>
      </c>
      <c r="D150" s="23" t="e">
        <f t="shared" si="2"/>
        <v>#VALUE!</v>
      </c>
    </row>
    <row r="151" spans="1:4" x14ac:dyDescent="0.3">
      <c r="A151" s="21">
        <v>145</v>
      </c>
      <c r="B151" s="25">
        <v>2.21</v>
      </c>
      <c r="C151" s="25">
        <v>0.78500000000000003</v>
      </c>
      <c r="D151" s="23" t="e">
        <f t="shared" si="2"/>
        <v>#VALUE!</v>
      </c>
    </row>
    <row r="152" spans="1:4" x14ac:dyDescent="0.3">
      <c r="A152" s="21">
        <v>146</v>
      </c>
      <c r="B152" s="25">
        <v>2.2080000000000002</v>
      </c>
      <c r="C152" s="25">
        <v>0.77500000000000002</v>
      </c>
      <c r="D152" s="23" t="e">
        <f t="shared" si="2"/>
        <v>#VALUE!</v>
      </c>
    </row>
    <row r="153" spans="1:4" x14ac:dyDescent="0.3">
      <c r="A153" s="21">
        <v>147</v>
      </c>
      <c r="B153" s="25">
        <v>2.2240000000000002</v>
      </c>
      <c r="C153" s="25">
        <v>0.76800000000000002</v>
      </c>
      <c r="D153" s="23" t="e">
        <f t="shared" si="2"/>
        <v>#VALUE!</v>
      </c>
    </row>
    <row r="154" spans="1:4" x14ac:dyDescent="0.3">
      <c r="A154" s="21">
        <v>148</v>
      </c>
      <c r="B154" s="25">
        <v>2.198</v>
      </c>
      <c r="C154" s="25">
        <v>0.79800000000000004</v>
      </c>
      <c r="D154" s="23" t="e">
        <f t="shared" si="2"/>
        <v>#VALUE!</v>
      </c>
    </row>
    <row r="155" spans="1:4" x14ac:dyDescent="0.3">
      <c r="A155" s="21">
        <v>149</v>
      </c>
      <c r="B155" s="25">
        <v>2.2069999999999999</v>
      </c>
      <c r="C155" s="25">
        <v>0.86899999999999999</v>
      </c>
      <c r="D155" s="23" t="e">
        <f t="shared" si="2"/>
        <v>#VALUE!</v>
      </c>
    </row>
    <row r="156" spans="1:4" x14ac:dyDescent="0.3">
      <c r="A156" s="21">
        <v>150</v>
      </c>
      <c r="B156" s="25">
        <v>2.2559999999999998</v>
      </c>
      <c r="C156" s="25">
        <v>0.81200000000000006</v>
      </c>
      <c r="D156" s="23" t="e">
        <f t="shared" si="2"/>
        <v>#VALUE!</v>
      </c>
    </row>
    <row r="157" spans="1:4" x14ac:dyDescent="0.3">
      <c r="A157" s="21">
        <v>151</v>
      </c>
      <c r="B157" s="25">
        <v>2.21</v>
      </c>
      <c r="C157" s="25">
        <v>0.79500000000000004</v>
      </c>
      <c r="D157" s="23" t="e">
        <f t="shared" si="2"/>
        <v>#VALUE!</v>
      </c>
    </row>
    <row r="158" spans="1:4" x14ac:dyDescent="0.3">
      <c r="A158" s="21">
        <v>152</v>
      </c>
      <c r="B158" s="25">
        <v>2.1989999999999998</v>
      </c>
      <c r="C158" s="25">
        <v>0.70699999999999996</v>
      </c>
      <c r="D158" s="23" t="e">
        <f t="shared" si="2"/>
        <v>#VALUE!</v>
      </c>
    </row>
    <row r="159" spans="1:4" x14ac:dyDescent="0.3">
      <c r="A159" s="21">
        <v>153</v>
      </c>
      <c r="B159" s="25">
        <v>2.2080000000000002</v>
      </c>
      <c r="C159" s="25">
        <v>0.76100000000000001</v>
      </c>
      <c r="D159" s="23" t="e">
        <f t="shared" si="2"/>
        <v>#VALUE!</v>
      </c>
    </row>
    <row r="160" spans="1:4" x14ac:dyDescent="0.3">
      <c r="A160" s="21">
        <v>154</v>
      </c>
      <c r="B160" s="25">
        <v>2.2080000000000002</v>
      </c>
      <c r="C160" s="25">
        <v>0.80100000000000005</v>
      </c>
      <c r="D160" s="23" t="e">
        <f t="shared" si="2"/>
        <v>#VALUE!</v>
      </c>
    </row>
    <row r="161" spans="1:4" x14ac:dyDescent="0.3">
      <c r="A161" s="21">
        <v>155</v>
      </c>
      <c r="B161" s="25">
        <v>2.2130000000000001</v>
      </c>
      <c r="C161" s="25">
        <v>0.71799999999999997</v>
      </c>
      <c r="D161" s="23" t="e">
        <f t="shared" si="2"/>
        <v>#VALUE!</v>
      </c>
    </row>
    <row r="162" spans="1:4" x14ac:dyDescent="0.3">
      <c r="A162" s="21">
        <v>156</v>
      </c>
      <c r="B162" s="25">
        <v>2.218</v>
      </c>
      <c r="C162" s="25">
        <v>0.77800000000000002</v>
      </c>
      <c r="D162" s="23" t="e">
        <f t="shared" si="2"/>
        <v>#VALUE!</v>
      </c>
    </row>
    <row r="163" spans="1:4" x14ac:dyDescent="0.3">
      <c r="A163" s="21">
        <v>157</v>
      </c>
      <c r="B163" s="25">
        <v>2.2269999999999999</v>
      </c>
      <c r="C163" s="25">
        <v>0.80700000000000005</v>
      </c>
      <c r="D163" s="23" t="e">
        <f t="shared" si="2"/>
        <v>#VALUE!</v>
      </c>
    </row>
    <row r="164" spans="1:4" x14ac:dyDescent="0.3">
      <c r="A164" s="21">
        <v>158</v>
      </c>
      <c r="B164" s="25">
        <v>2.2090000000000001</v>
      </c>
      <c r="C164" s="25">
        <v>0.81699999999999995</v>
      </c>
      <c r="D164" s="23" t="e">
        <f t="shared" si="2"/>
        <v>#VALUE!</v>
      </c>
    </row>
    <row r="165" spans="1:4" x14ac:dyDescent="0.3">
      <c r="A165" s="21">
        <v>159</v>
      </c>
      <c r="B165" s="25">
        <v>2.21</v>
      </c>
      <c r="C165" s="25">
        <v>0.80600000000000005</v>
      </c>
      <c r="D165" s="23" t="e">
        <f t="shared" si="2"/>
        <v>#VALUE!</v>
      </c>
    </row>
    <row r="166" spans="1:4" x14ac:dyDescent="0.3">
      <c r="A166" s="21">
        <v>160</v>
      </c>
      <c r="B166" s="25">
        <v>2.21</v>
      </c>
      <c r="C166" s="25">
        <v>0.78800000000000003</v>
      </c>
      <c r="D166" s="23" t="e">
        <f t="shared" si="2"/>
        <v>#VALUE!</v>
      </c>
    </row>
    <row r="167" spans="1:4" x14ac:dyDescent="0.3">
      <c r="A167" s="21">
        <v>161</v>
      </c>
      <c r="B167" s="25">
        <v>2.2519999999999998</v>
      </c>
      <c r="C167" s="25">
        <v>0.80900000000000005</v>
      </c>
      <c r="D167" s="23" t="e">
        <f t="shared" si="2"/>
        <v>#VALUE!</v>
      </c>
    </row>
    <row r="168" spans="1:4" x14ac:dyDescent="0.3">
      <c r="A168" s="21">
        <v>162</v>
      </c>
      <c r="B168" s="25">
        <v>2.2530000000000001</v>
      </c>
      <c r="C168" s="25">
        <v>0.78200000000000003</v>
      </c>
      <c r="D168" s="23" t="e">
        <f t="shared" si="2"/>
        <v>#VALUE!</v>
      </c>
    </row>
    <row r="169" spans="1:4" x14ac:dyDescent="0.3">
      <c r="A169" s="21">
        <v>163</v>
      </c>
      <c r="B169" s="25">
        <v>2.246</v>
      </c>
      <c r="C169" s="25">
        <v>0.83899999999999997</v>
      </c>
      <c r="D169" s="23" t="e">
        <f t="shared" si="2"/>
        <v>#VALUE!</v>
      </c>
    </row>
    <row r="170" spans="1:4" x14ac:dyDescent="0.3">
      <c r="A170" s="21">
        <v>164</v>
      </c>
      <c r="B170" s="25">
        <v>2.25</v>
      </c>
      <c r="C170" s="25">
        <v>0.81699999999999995</v>
      </c>
      <c r="D170" s="23" t="e">
        <f t="shared" si="2"/>
        <v>#VALUE!</v>
      </c>
    </row>
    <row r="171" spans="1:4" x14ac:dyDescent="0.3">
      <c r="A171" s="21">
        <v>165</v>
      </c>
      <c r="B171" s="25">
        <v>2.234</v>
      </c>
      <c r="C171" s="25">
        <v>0.80400000000000005</v>
      </c>
      <c r="D171" s="23" t="e">
        <f t="shared" si="2"/>
        <v>#VALUE!</v>
      </c>
    </row>
    <row r="172" spans="1:4" x14ac:dyDescent="0.3">
      <c r="A172" s="21">
        <v>166</v>
      </c>
      <c r="B172" s="25">
        <v>2.2200000000000002</v>
      </c>
      <c r="C172" s="25">
        <v>0.83899999999999997</v>
      </c>
      <c r="D172" s="23" t="e">
        <f t="shared" si="2"/>
        <v>#VALUE!</v>
      </c>
    </row>
    <row r="173" spans="1:4" x14ac:dyDescent="0.3">
      <c r="A173" s="21">
        <v>167</v>
      </c>
      <c r="B173" s="25">
        <v>2.2229999999999999</v>
      </c>
      <c r="C173" s="25">
        <v>0.82199999999999995</v>
      </c>
      <c r="D173" s="23" t="e">
        <f t="shared" si="2"/>
        <v>#VALUE!</v>
      </c>
    </row>
    <row r="174" spans="1:4" x14ac:dyDescent="0.3">
      <c r="A174" s="21">
        <v>168</v>
      </c>
      <c r="B174" s="25">
        <v>2.2149999999999999</v>
      </c>
      <c r="C174" s="25">
        <v>0.879</v>
      </c>
      <c r="D174" s="23" t="e">
        <f t="shared" si="2"/>
        <v>#VALUE!</v>
      </c>
    </row>
    <row r="175" spans="1:4" x14ac:dyDescent="0.3">
      <c r="A175" s="21">
        <v>169</v>
      </c>
      <c r="B175" s="25">
        <v>2.2309999999999999</v>
      </c>
      <c r="C175" s="25">
        <v>0.81499999999999995</v>
      </c>
      <c r="D175" s="23" t="e">
        <f t="shared" si="2"/>
        <v>#VALUE!</v>
      </c>
    </row>
    <row r="176" spans="1:4" x14ac:dyDescent="0.3">
      <c r="A176" s="21">
        <v>170</v>
      </c>
      <c r="B176" s="25">
        <v>2.21</v>
      </c>
      <c r="C176" s="25">
        <v>0.82199999999999995</v>
      </c>
      <c r="D176" s="23" t="e">
        <f t="shared" si="2"/>
        <v>#VALUE!</v>
      </c>
    </row>
    <row r="177" spans="1:4" x14ac:dyDescent="0.3">
      <c r="A177" s="31">
        <v>171</v>
      </c>
      <c r="B177" s="35">
        <v>2.2589999999999999</v>
      </c>
      <c r="C177" s="35">
        <v>0.93600000000000005</v>
      </c>
      <c r="D177" s="23" t="e">
        <f t="shared" si="2"/>
        <v>#VALUE!</v>
      </c>
    </row>
    <row r="178" spans="1:4" x14ac:dyDescent="0.3">
      <c r="A178" s="21">
        <v>172</v>
      </c>
      <c r="B178" s="25">
        <v>2.234</v>
      </c>
      <c r="C178" s="25">
        <v>0.89600000000000002</v>
      </c>
      <c r="D178" s="23" t="e">
        <f t="shared" si="2"/>
        <v>#VALUE!</v>
      </c>
    </row>
    <row r="179" spans="1:4" x14ac:dyDescent="0.3">
      <c r="A179" s="21">
        <v>173</v>
      </c>
      <c r="B179" s="25">
        <v>2.2050000000000001</v>
      </c>
      <c r="C179" s="25">
        <v>0.84699999999999998</v>
      </c>
      <c r="D179" s="23" t="e">
        <f t="shared" si="2"/>
        <v>#VALUE!</v>
      </c>
    </row>
    <row r="180" spans="1:4" x14ac:dyDescent="0.3">
      <c r="A180" s="21">
        <v>174</v>
      </c>
      <c r="B180" s="25">
        <v>2.214</v>
      </c>
      <c r="C180" s="25">
        <v>0.94899999999999995</v>
      </c>
      <c r="D180" s="23" t="e">
        <f t="shared" si="2"/>
        <v>#VALUE!</v>
      </c>
    </row>
    <row r="181" spans="1:4" x14ac:dyDescent="0.3">
      <c r="A181" s="21">
        <v>175</v>
      </c>
      <c r="B181" s="25">
        <v>2.2280000000000002</v>
      </c>
      <c r="C181" s="25">
        <v>0.86899999999999999</v>
      </c>
      <c r="D181" s="23" t="e">
        <f t="shared" si="2"/>
        <v>#VALUE!</v>
      </c>
    </row>
    <row r="182" spans="1:4" x14ac:dyDescent="0.3">
      <c r="A182" s="21">
        <v>176</v>
      </c>
      <c r="B182" s="25">
        <v>2.2000000000000002</v>
      </c>
      <c r="C182" s="25">
        <v>0.88100000000000001</v>
      </c>
      <c r="D182" s="23" t="e">
        <f t="shared" si="2"/>
        <v>#VALUE!</v>
      </c>
    </row>
    <row r="183" spans="1:4" x14ac:dyDescent="0.3">
      <c r="A183" s="21">
        <v>177</v>
      </c>
      <c r="B183" s="25">
        <v>2.2370000000000001</v>
      </c>
      <c r="C183" s="25">
        <v>0.86599999999999999</v>
      </c>
      <c r="D183" s="23" t="e">
        <f t="shared" si="2"/>
        <v>#VALUE!</v>
      </c>
    </row>
    <row r="184" spans="1:4" x14ac:dyDescent="0.3">
      <c r="A184" s="21">
        <v>178</v>
      </c>
      <c r="B184" s="25">
        <v>2.2120000000000002</v>
      </c>
      <c r="C184" s="25">
        <v>0.88100000000000001</v>
      </c>
      <c r="D184" s="23" t="e">
        <f t="shared" si="2"/>
        <v>#VALUE!</v>
      </c>
    </row>
    <row r="185" spans="1:4" x14ac:dyDescent="0.3">
      <c r="A185" s="21">
        <v>179</v>
      </c>
      <c r="B185" s="25">
        <v>2.262</v>
      </c>
      <c r="C185" s="25">
        <v>0.77100000000000002</v>
      </c>
      <c r="D185" s="23" t="e">
        <f t="shared" si="2"/>
        <v>#VALUE!</v>
      </c>
    </row>
    <row r="186" spans="1:4" x14ac:dyDescent="0.3">
      <c r="A186" s="21">
        <v>180</v>
      </c>
      <c r="B186" s="25">
        <v>2.2559999999999998</v>
      </c>
      <c r="C186" s="25">
        <v>0.81100000000000005</v>
      </c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ref="D187:D250" si="3">C187/$I$3</f>
        <v>#VALUE!</v>
      </c>
    </row>
    <row r="188" spans="1:4" hidden="1" x14ac:dyDescent="0.3">
      <c r="A188" s="21">
        <v>182</v>
      </c>
      <c r="B188" s="25"/>
      <c r="C188" s="25"/>
      <c r="D188" s="23" t="e">
        <f t="shared" si="3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3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3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3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3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3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3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3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3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3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3"/>
        <v>#VALUE!</v>
      </c>
    </row>
    <row r="199" spans="1:4" hidden="1" x14ac:dyDescent="0.3">
      <c r="A199" s="21">
        <v>193</v>
      </c>
      <c r="B199" s="25"/>
      <c r="C199" s="25"/>
      <c r="D199" s="23" t="e">
        <f t="shared" si="3"/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ref="D251:D282" si="4">C251/$I$3</f>
        <v>#VALUE!</v>
      </c>
    </row>
    <row r="252" spans="1:4" hidden="1" x14ac:dyDescent="0.3">
      <c r="A252" s="21">
        <v>246</v>
      </c>
      <c r="B252" s="25"/>
      <c r="C252" s="25"/>
      <c r="D252" s="23" t="e">
        <f t="shared" si="4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4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4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4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4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4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4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4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4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4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4"/>
        <v>#VALUE!</v>
      </c>
    </row>
    <row r="263" spans="1:4" hidden="1" x14ac:dyDescent="0.3">
      <c r="A263" s="21">
        <v>257</v>
      </c>
      <c r="B263" s="25"/>
      <c r="C263" s="25"/>
      <c r="D263" s="23" t="e">
        <f t="shared" si="4"/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포장기 셸 개체" dvAspect="DVASPECT_ICON" shapeId="1026" r:id="rId4">
          <objectPr defaultSize="0" autoPict="0" r:id="rId5">
            <anchor moveWithCells="1">
              <from>
                <xdr:col>10</xdr:col>
                <xdr:colOff>1257300</xdr:colOff>
                <xdr:row>7</xdr:row>
                <xdr:rowOff>180975</xdr:rowOff>
              </from>
              <to>
                <xdr:col>12</xdr:col>
                <xdr:colOff>247650</xdr:colOff>
                <xdr:row>12</xdr:row>
                <xdr:rowOff>76200</xdr:rowOff>
              </to>
            </anchor>
          </objectPr>
        </oleObject>
      </mc:Choice>
      <mc:Fallback>
        <oleObject progId="포장기 셸 개체" dvAspect="DVASPECT_ICON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250KVA(아트라스)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2026-01-13T06:50:43Z</dcterms:modified>
</cp:coreProperties>
</file>