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 activeTab="1"/>
  </bookViews>
  <sheets>
    <sheet name="부동충전(방전 前)" sheetId="5" r:id="rId1"/>
    <sheet name="방전말기" sheetId="6" r:id="rId2"/>
  </sheets>
  <definedNames>
    <definedName name="_xlnm._FilterDatabase" localSheetId="1" hidden="1">방전말기!$A$10:$D$10</definedName>
    <definedName name="_xlnm._FilterDatabase" localSheetId="0" hidden="1">'부동충전(방전 前)'!$A$10:$D$35</definedName>
  </definedNames>
  <calcPr calcId="162913"/>
</workbook>
</file>

<file path=xl/calcChain.xml><?xml version="1.0" encoding="utf-8"?>
<calcChain xmlns="http://schemas.openxmlformats.org/spreadsheetml/2006/main">
  <c r="C35" i="6" l="1"/>
  <c r="B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35" i="6" s="1"/>
  <c r="C35" i="5"/>
  <c r="B35" i="5"/>
  <c r="D26" i="5"/>
  <c r="D27" i="5"/>
  <c r="D28" i="5"/>
  <c r="D29" i="5"/>
  <c r="D30" i="5"/>
  <c r="D31" i="5"/>
  <c r="D32" i="5"/>
  <c r="D33" i="5"/>
  <c r="D34" i="5"/>
  <c r="D25" i="5" l="1"/>
  <c r="D24" i="5" l="1"/>
  <c r="D23" i="5"/>
  <c r="D22" i="5"/>
  <c r="D21" i="5"/>
  <c r="D20" i="5"/>
  <c r="D19" i="5"/>
  <c r="D18" i="5" l="1"/>
  <c r="D17" i="5"/>
  <c r="D16" i="5"/>
  <c r="D15" i="5"/>
  <c r="D14" i="5"/>
  <c r="D13" i="5"/>
  <c r="D12" i="5"/>
  <c r="D11" i="5"/>
  <c r="D35" i="5" s="1"/>
</calcChain>
</file>

<file path=xl/sharedStrings.xml><?xml version="1.0" encoding="utf-8"?>
<sst xmlns="http://schemas.openxmlformats.org/spreadsheetml/2006/main" count="57" uniqueCount="29">
  <si>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</si>
  <si>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</si>
  <si>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</si>
  <si>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</si>
  <si>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</si>
  <si>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</si>
  <si>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</si>
  <si>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</si>
  <si>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</si>
  <si>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</si>
  <si>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</si>
  <si>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</si>
  <si>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</si>
  <si>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</si>
  <si>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</si>
  <si>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</si>
  <si>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</si>
  <si>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</si>
  <si>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</si>
  <si>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</si>
  <si>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평균치</t>
    <phoneticPr fontId="19" type="noConversion"/>
  </si>
  <si>
    <t>24EA</t>
    <phoneticPr fontId="19" type="noConversion"/>
  </si>
  <si>
    <t>VGS600</t>
    <phoneticPr fontId="19" type="noConversion"/>
  </si>
  <si>
    <t>2023년 3월 30일</t>
    <phoneticPr fontId="19" type="noConversion"/>
  </si>
  <si>
    <t>LGU+ 성동성수국사</t>
    <phoneticPr fontId="19" type="noConversion"/>
  </si>
  <si>
    <t>정류기용 축전지#F</t>
    <phoneticPr fontId="19" type="noConversion"/>
  </si>
  <si>
    <t>2018.09.14</t>
    <phoneticPr fontId="19" type="noConversion"/>
  </si>
  <si>
    <t>19 ~ 21</t>
    <phoneticPr fontId="19" type="noConversion"/>
  </si>
  <si>
    <t>단자부 참고치 내부저항 : 0.73 ~ 0.79mΩ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</si>
</sst>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9" formatCode="0.0_);[Red]\(0.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7" fillId="0" borderId="0" xfId="0" applyFont="1">
      <alignment vertical="center"/>
    </xf>
    <xf numFmtId="0" fontId="20" fillId="0" borderId="10" xfId="0" applyFont="1" applyFill="1" applyBorder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0" xfId="0" applyFont="1" applyFill="1">
      <alignment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9" fontId="26" fillId="33" borderId="10" xfId="0" applyNumberFormat="1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D9" sqref="D9"/>
    </sheetView>
  </sheetViews>
  <sheetFormatPr defaultRowHeight="17.399999999999999"/>
  <cols>
    <col min="1" max="1" width="13.3984375" customWidth="1"/>
    <col min="2" max="2" width="29" style="1" customWidth="1"/>
    <col min="3" max="3" width="22.8984375" style="2" customWidth="1"/>
    <col min="4" max="4" width="30.8984375" customWidth="1"/>
    <col min="5" max="5" width="30.5" customWidth="1"/>
    <col min="6" max="6" width="12.296875" customWidth="1"/>
  </cols>
  <sheetData>
    <row r="1" spans="1:6" s="3" customFormat="1" ht="30" customHeight="1">
      <c r="A1" s="33" t="s">
        <v>17</v>
      </c>
      <c r="B1" s="34"/>
      <c r="C1" s="34"/>
      <c r="D1" s="34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24</v>
      </c>
      <c r="C4" s="12" t="s">
        <v>15</v>
      </c>
      <c r="D4" s="29" t="s">
        <v>27</v>
      </c>
    </row>
    <row r="5" spans="1:6" s="13" customFormat="1">
      <c r="A5" s="10" t="s">
        <v>18</v>
      </c>
      <c r="B5" s="11" t="s">
        <v>25</v>
      </c>
      <c r="C5" s="12" t="s">
        <v>12</v>
      </c>
      <c r="D5" s="29">
        <v>53.71</v>
      </c>
    </row>
    <row r="6" spans="1:6" s="13" customFormat="1">
      <c r="A6" s="10" t="s">
        <v>6</v>
      </c>
      <c r="B6" s="11" t="s">
        <v>22</v>
      </c>
      <c r="C6" s="12" t="s">
        <v>13</v>
      </c>
      <c r="D6" s="29">
        <v>0</v>
      </c>
    </row>
    <row r="7" spans="1:6" s="13" customFormat="1">
      <c r="A7" s="10" t="s">
        <v>16</v>
      </c>
      <c r="B7" s="24" t="s">
        <v>21</v>
      </c>
      <c r="C7" s="12" t="s">
        <v>14</v>
      </c>
      <c r="D7" s="29">
        <v>0</v>
      </c>
    </row>
    <row r="8" spans="1:6" s="13" customFormat="1">
      <c r="A8" s="14" t="s">
        <v>7</v>
      </c>
      <c r="B8" s="11" t="s">
        <v>26</v>
      </c>
      <c r="C8" s="12" t="s">
        <v>20</v>
      </c>
      <c r="D8" s="24">
        <v>1.1000000000000001</v>
      </c>
      <c r="E8" s="32"/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2"/>
    </row>
    <row r="11" spans="1:6" s="27" customFormat="1" ht="15">
      <c r="A11" s="28">
        <v>1</v>
      </c>
      <c r="B11" s="10">
        <v>2.2400000000000002</v>
      </c>
      <c r="C11" s="10">
        <v>1.1200000000000001</v>
      </c>
      <c r="D11" s="20">
        <f>C11/D$8</f>
        <v>1.0181818181818183</v>
      </c>
      <c r="E11" s="7"/>
    </row>
    <row r="12" spans="1:6" s="31" customFormat="1" ht="15">
      <c r="A12" s="28">
        <v>2</v>
      </c>
      <c r="B12" s="10">
        <v>2.2400000000000002</v>
      </c>
      <c r="C12" s="10">
        <v>1.1399999999999999</v>
      </c>
      <c r="D12" s="20">
        <f t="shared" ref="D12:D18" si="0">C12/D$8</f>
        <v>1.0363636363636362</v>
      </c>
    </row>
    <row r="13" spans="1:6" s="19" customFormat="1" ht="15">
      <c r="A13" s="26">
        <v>3</v>
      </c>
      <c r="B13" s="10">
        <v>2.2400000000000002</v>
      </c>
      <c r="C13" s="10">
        <v>1.1100000000000001</v>
      </c>
      <c r="D13" s="20">
        <f t="shared" si="0"/>
        <v>1.009090909090909</v>
      </c>
    </row>
    <row r="14" spans="1:6" s="30" customFormat="1" ht="15">
      <c r="A14" s="28">
        <v>4</v>
      </c>
      <c r="B14" s="10">
        <v>2.2400000000000002</v>
      </c>
      <c r="C14" s="10">
        <v>1.1200000000000001</v>
      </c>
      <c r="D14" s="20">
        <f t="shared" si="0"/>
        <v>1.0181818181818183</v>
      </c>
    </row>
    <row r="15" spans="1:6" s="19" customFormat="1" ht="15">
      <c r="A15" s="26">
        <v>5</v>
      </c>
      <c r="B15" s="10">
        <v>2.23</v>
      </c>
      <c r="C15" s="10">
        <v>1.17</v>
      </c>
      <c r="D15" s="20">
        <f t="shared" si="0"/>
        <v>1.0636363636363635</v>
      </c>
    </row>
    <row r="16" spans="1:6" s="19" customFormat="1" ht="15">
      <c r="A16" s="26">
        <v>6</v>
      </c>
      <c r="B16" s="10">
        <v>2.2400000000000002</v>
      </c>
      <c r="C16" s="10">
        <v>1.24</v>
      </c>
      <c r="D16" s="20">
        <f t="shared" si="0"/>
        <v>1.1272727272727272</v>
      </c>
    </row>
    <row r="17" spans="1:4" s="19" customFormat="1" ht="15">
      <c r="A17" s="26">
        <v>7</v>
      </c>
      <c r="B17" s="10">
        <v>2.2400000000000002</v>
      </c>
      <c r="C17" s="10">
        <v>1.19</v>
      </c>
      <c r="D17" s="20">
        <f t="shared" si="0"/>
        <v>1.0818181818181818</v>
      </c>
    </row>
    <row r="18" spans="1:4" s="19" customFormat="1" ht="15">
      <c r="A18" s="26">
        <v>8</v>
      </c>
      <c r="B18" s="10">
        <v>2.2400000000000002</v>
      </c>
      <c r="C18" s="10">
        <v>1.19</v>
      </c>
      <c r="D18" s="20">
        <f t="shared" si="0"/>
        <v>1.0818181818181818</v>
      </c>
    </row>
    <row r="19" spans="1:4" s="19" customFormat="1" ht="15">
      <c r="A19" s="26">
        <v>9</v>
      </c>
      <c r="B19" s="10">
        <v>2.2400000000000002</v>
      </c>
      <c r="C19" s="10">
        <v>1.08</v>
      </c>
      <c r="D19" s="20">
        <f>C19/D$8</f>
        <v>0.98181818181818181</v>
      </c>
    </row>
    <row r="20" spans="1:4" s="19" customFormat="1" ht="15">
      <c r="A20" s="26">
        <v>10</v>
      </c>
      <c r="B20" s="10">
        <v>2.23</v>
      </c>
      <c r="C20" s="10">
        <v>1.04</v>
      </c>
      <c r="D20" s="20">
        <f t="shared" ref="D20:D34" si="1">C20/D$8</f>
        <v>0.94545454545454544</v>
      </c>
    </row>
    <row r="21" spans="1:4" s="19" customFormat="1" ht="15">
      <c r="A21" s="26">
        <v>11</v>
      </c>
      <c r="B21" s="10">
        <v>2.2200000000000002</v>
      </c>
      <c r="C21" s="10">
        <v>0.99</v>
      </c>
      <c r="D21" s="20">
        <f t="shared" si="1"/>
        <v>0.89999999999999991</v>
      </c>
    </row>
    <row r="22" spans="1:4" s="19" customFormat="1" ht="15">
      <c r="A22" s="26">
        <v>12</v>
      </c>
      <c r="B22" s="10">
        <v>2.2200000000000002</v>
      </c>
      <c r="C22" s="10">
        <v>1.34</v>
      </c>
      <c r="D22" s="20">
        <f t="shared" si="1"/>
        <v>1.2181818181818183</v>
      </c>
    </row>
    <row r="23" spans="1:4" s="19" customFormat="1" ht="15">
      <c r="A23" s="26">
        <v>13</v>
      </c>
      <c r="B23" s="10">
        <v>2.2400000000000002</v>
      </c>
      <c r="C23" s="10">
        <v>1.19</v>
      </c>
      <c r="D23" s="20">
        <f t="shared" si="1"/>
        <v>1.0818181818181818</v>
      </c>
    </row>
    <row r="24" spans="1:4" s="30" customFormat="1" ht="15">
      <c r="A24" s="28">
        <v>14</v>
      </c>
      <c r="B24" s="10">
        <v>2.2400000000000002</v>
      </c>
      <c r="C24" s="10">
        <v>1.1299999999999999</v>
      </c>
      <c r="D24" s="20">
        <f t="shared" si="1"/>
        <v>1.0272727272727271</v>
      </c>
    </row>
    <row r="25" spans="1:4" s="30" customFormat="1" ht="15">
      <c r="A25" s="26">
        <v>15</v>
      </c>
      <c r="B25" s="10">
        <v>2.2400000000000002</v>
      </c>
      <c r="C25" s="10">
        <v>1.1200000000000001</v>
      </c>
      <c r="D25" s="20">
        <f t="shared" si="1"/>
        <v>1.0181818181818183</v>
      </c>
    </row>
    <row r="26" spans="1:4" s="30" customFormat="1" ht="15">
      <c r="A26" s="26">
        <v>16</v>
      </c>
      <c r="B26" s="10">
        <v>2.2400000000000002</v>
      </c>
      <c r="C26" s="10">
        <v>1.03</v>
      </c>
      <c r="D26" s="20">
        <f t="shared" si="1"/>
        <v>0.93636363636363629</v>
      </c>
    </row>
    <row r="27" spans="1:4" s="30" customFormat="1" ht="15">
      <c r="A27" s="28">
        <v>17</v>
      </c>
      <c r="B27" s="10">
        <v>2.2400000000000002</v>
      </c>
      <c r="C27" s="10">
        <v>1.07</v>
      </c>
      <c r="D27" s="20">
        <f t="shared" si="1"/>
        <v>0.97272727272727266</v>
      </c>
    </row>
    <row r="28" spans="1:4" s="30" customFormat="1" ht="15">
      <c r="A28" s="26">
        <v>18</v>
      </c>
      <c r="B28" s="10">
        <v>2.23</v>
      </c>
      <c r="C28" s="10">
        <v>1.0900000000000001</v>
      </c>
      <c r="D28" s="20">
        <f t="shared" si="1"/>
        <v>0.99090909090909085</v>
      </c>
    </row>
    <row r="29" spans="1:4" s="30" customFormat="1" ht="15">
      <c r="A29" s="26">
        <v>19</v>
      </c>
      <c r="B29" s="10">
        <v>2.2400000000000002</v>
      </c>
      <c r="C29" s="10">
        <v>1.08</v>
      </c>
      <c r="D29" s="20">
        <f t="shared" si="1"/>
        <v>0.98181818181818181</v>
      </c>
    </row>
    <row r="30" spans="1:4" s="30" customFormat="1" ht="15">
      <c r="A30" s="28">
        <v>20</v>
      </c>
      <c r="B30" s="10">
        <v>2.2400000000000002</v>
      </c>
      <c r="C30" s="10">
        <v>1.17</v>
      </c>
      <c r="D30" s="20">
        <f t="shared" si="1"/>
        <v>1.0636363636363635</v>
      </c>
    </row>
    <row r="31" spans="1:4" s="30" customFormat="1" ht="15">
      <c r="A31" s="26">
        <v>21</v>
      </c>
      <c r="B31" s="10">
        <v>2.2400000000000002</v>
      </c>
      <c r="C31" s="10">
        <v>1.24</v>
      </c>
      <c r="D31" s="20">
        <f t="shared" si="1"/>
        <v>1.1272727272727272</v>
      </c>
    </row>
    <row r="32" spans="1:4" s="30" customFormat="1" ht="15">
      <c r="A32" s="26">
        <v>22</v>
      </c>
      <c r="B32" s="10">
        <v>2.2400000000000002</v>
      </c>
      <c r="C32" s="10">
        <v>1.26</v>
      </c>
      <c r="D32" s="20">
        <f t="shared" si="1"/>
        <v>1.1454545454545453</v>
      </c>
    </row>
    <row r="33" spans="1:4" s="30" customFormat="1" ht="15">
      <c r="A33" s="28">
        <v>23</v>
      </c>
      <c r="B33" s="10">
        <v>2.2400000000000002</v>
      </c>
      <c r="C33" s="10">
        <v>1.1499999999999999</v>
      </c>
      <c r="D33" s="20">
        <f t="shared" si="1"/>
        <v>1.0454545454545452</v>
      </c>
    </row>
    <row r="34" spans="1:4" s="30" customFormat="1" ht="15">
      <c r="A34" s="26">
        <v>24</v>
      </c>
      <c r="B34" s="10">
        <v>2.2400000000000002</v>
      </c>
      <c r="C34" s="10">
        <v>1.0900000000000001</v>
      </c>
      <c r="D34" s="20">
        <f t="shared" si="1"/>
        <v>0.99090909090909085</v>
      </c>
    </row>
    <row r="35" spans="1:4" s="23" customFormat="1">
      <c r="A35" s="21" t="s">
        <v>10</v>
      </c>
      <c r="B35" s="22">
        <f>AVERAGE(B11:B34)</f>
        <v>2.237083333333334</v>
      </c>
      <c r="C35" s="35">
        <f>AVERAGE(C11:C34)</f>
        <v>1.1395833333333332</v>
      </c>
      <c r="D35" s="25">
        <f>AVERAGE(D11:D34)</f>
        <v>1.0359848484848486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E1" sqref="E1:E1048576"/>
    </sheetView>
  </sheetViews>
  <sheetFormatPr defaultRowHeight="17.399999999999999"/>
  <cols>
    <col min="1" max="1" width="13.3984375" customWidth="1"/>
    <col min="2" max="2" width="29" style="1" customWidth="1"/>
    <col min="3" max="3" width="22.8984375" style="2" customWidth="1"/>
    <col min="4" max="4" width="30.8984375" customWidth="1"/>
    <col min="5" max="5" width="35.19921875" customWidth="1"/>
    <col min="6" max="6" width="12.296875" customWidth="1"/>
  </cols>
  <sheetData>
    <row r="1" spans="1:6" s="3" customFormat="1" ht="30" customHeight="1">
      <c r="A1" s="33" t="s">
        <v>17</v>
      </c>
      <c r="B1" s="34"/>
      <c r="C1" s="34"/>
      <c r="D1" s="34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24</v>
      </c>
      <c r="C4" s="12" t="s">
        <v>15</v>
      </c>
      <c r="D4" s="29" t="s">
        <v>27</v>
      </c>
    </row>
    <row r="5" spans="1:6" s="13" customFormat="1">
      <c r="A5" s="10" t="s">
        <v>18</v>
      </c>
      <c r="B5" s="11" t="s">
        <v>25</v>
      </c>
      <c r="C5" s="12" t="s">
        <v>12</v>
      </c>
      <c r="D5" s="29">
        <v>53.71</v>
      </c>
    </row>
    <row r="6" spans="1:6" s="13" customFormat="1">
      <c r="A6" s="10" t="s">
        <v>6</v>
      </c>
      <c r="B6" s="11" t="s">
        <v>22</v>
      </c>
      <c r="C6" s="12" t="s">
        <v>13</v>
      </c>
      <c r="D6" s="29">
        <v>0</v>
      </c>
    </row>
    <row r="7" spans="1:6" s="13" customFormat="1">
      <c r="A7" s="10" t="s">
        <v>16</v>
      </c>
      <c r="B7" s="24" t="s">
        <v>21</v>
      </c>
      <c r="C7" s="12" t="s">
        <v>14</v>
      </c>
      <c r="D7" s="29">
        <v>0</v>
      </c>
    </row>
    <row r="8" spans="1:6" s="13" customFormat="1">
      <c r="A8" s="14" t="s">
        <v>7</v>
      </c>
      <c r="B8" s="11" t="s">
        <v>26</v>
      </c>
      <c r="C8" s="12" t="s">
        <v>20</v>
      </c>
      <c r="D8" s="24">
        <v>1.2</v>
      </c>
      <c r="E8" s="32" t="s">
        <v>28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2"/>
    </row>
    <row r="11" spans="1:6" s="27" customFormat="1" ht="15">
      <c r="A11" s="28">
        <v>1</v>
      </c>
      <c r="B11" s="10">
        <v>1.86</v>
      </c>
      <c r="C11" s="10">
        <v>1.1499999999999999</v>
      </c>
      <c r="D11" s="20">
        <f>C11/D$8</f>
        <v>0.95833333333333326</v>
      </c>
      <c r="E11" s="7"/>
    </row>
    <row r="12" spans="1:6" s="31" customFormat="1" ht="15">
      <c r="A12" s="28">
        <v>2</v>
      </c>
      <c r="B12" s="10">
        <v>1.84</v>
      </c>
      <c r="C12" s="10">
        <v>1.1200000000000001</v>
      </c>
      <c r="D12" s="20">
        <f t="shared" ref="D12:D18" si="0">C12/D$8</f>
        <v>0.93333333333333346</v>
      </c>
    </row>
    <row r="13" spans="1:6" s="19" customFormat="1" ht="15">
      <c r="A13" s="26">
        <v>3</v>
      </c>
      <c r="B13" s="10">
        <v>1.81</v>
      </c>
      <c r="C13" s="10">
        <v>1.23</v>
      </c>
      <c r="D13" s="20">
        <f t="shared" si="0"/>
        <v>1.0250000000000001</v>
      </c>
    </row>
    <row r="14" spans="1:6" s="30" customFormat="1" ht="15">
      <c r="A14" s="28">
        <v>4</v>
      </c>
      <c r="B14" s="10">
        <v>1.82</v>
      </c>
      <c r="C14" s="10">
        <v>1.27</v>
      </c>
      <c r="D14" s="20">
        <f t="shared" si="0"/>
        <v>1.0583333333333333</v>
      </c>
    </row>
    <row r="15" spans="1:6" s="19" customFormat="1" ht="15">
      <c r="A15" s="26">
        <v>5</v>
      </c>
      <c r="B15" s="10">
        <v>1.83</v>
      </c>
      <c r="C15" s="10">
        <v>1.1399999999999999</v>
      </c>
      <c r="D15" s="20">
        <f t="shared" si="0"/>
        <v>0.95</v>
      </c>
    </row>
    <row r="16" spans="1:6" s="19" customFormat="1" ht="15">
      <c r="A16" s="26">
        <v>6</v>
      </c>
      <c r="B16" s="10">
        <v>1.8</v>
      </c>
      <c r="C16" s="10">
        <v>1.3</v>
      </c>
      <c r="D16" s="20">
        <f t="shared" si="0"/>
        <v>1.0833333333333335</v>
      </c>
    </row>
    <row r="17" spans="1:4" s="19" customFormat="1" ht="15">
      <c r="A17" s="26">
        <v>7</v>
      </c>
      <c r="B17" s="10">
        <v>1.84</v>
      </c>
      <c r="C17" s="10">
        <v>1.22</v>
      </c>
      <c r="D17" s="20">
        <f t="shared" si="0"/>
        <v>1.0166666666666666</v>
      </c>
    </row>
    <row r="18" spans="1:4" s="19" customFormat="1" ht="15">
      <c r="A18" s="26">
        <v>8</v>
      </c>
      <c r="B18" s="10">
        <v>1.84</v>
      </c>
      <c r="C18" s="10">
        <v>1.25</v>
      </c>
      <c r="D18" s="20">
        <f t="shared" si="0"/>
        <v>1.0416666666666667</v>
      </c>
    </row>
    <row r="19" spans="1:4" s="19" customFormat="1" ht="15">
      <c r="A19" s="26">
        <v>9</v>
      </c>
      <c r="B19" s="10">
        <v>1.85</v>
      </c>
      <c r="C19" s="10">
        <v>1.17</v>
      </c>
      <c r="D19" s="20">
        <f>C19/D$8</f>
        <v>0.97499999999999998</v>
      </c>
    </row>
    <row r="20" spans="1:4" s="19" customFormat="1" ht="15">
      <c r="A20" s="26">
        <v>10</v>
      </c>
      <c r="B20" s="10">
        <v>1.84</v>
      </c>
      <c r="C20" s="10">
        <v>1.17</v>
      </c>
      <c r="D20" s="20">
        <f t="shared" ref="D20:D34" si="1">C20/D$8</f>
        <v>0.97499999999999998</v>
      </c>
    </row>
    <row r="21" spans="1:4" s="19" customFormat="1" ht="15">
      <c r="A21" s="26">
        <v>11</v>
      </c>
      <c r="B21" s="10">
        <v>1.89</v>
      </c>
      <c r="C21" s="10">
        <v>1.0900000000000001</v>
      </c>
      <c r="D21" s="20">
        <f t="shared" si="1"/>
        <v>0.90833333333333344</v>
      </c>
    </row>
    <row r="22" spans="1:4" s="19" customFormat="1" ht="15">
      <c r="A22" s="26">
        <v>12</v>
      </c>
      <c r="B22" s="10">
        <v>1.84</v>
      </c>
      <c r="C22" s="10">
        <v>1.28</v>
      </c>
      <c r="D22" s="20">
        <f t="shared" si="1"/>
        <v>1.0666666666666667</v>
      </c>
    </row>
    <row r="23" spans="1:4" s="19" customFormat="1" ht="15">
      <c r="A23" s="26">
        <v>13</v>
      </c>
      <c r="B23" s="10">
        <v>1.83</v>
      </c>
      <c r="C23" s="10">
        <v>1.34</v>
      </c>
      <c r="D23" s="20">
        <f t="shared" si="1"/>
        <v>1.1166666666666667</v>
      </c>
    </row>
    <row r="24" spans="1:4" s="30" customFormat="1" ht="15">
      <c r="A24" s="28">
        <v>14</v>
      </c>
      <c r="B24" s="10">
        <v>1.84</v>
      </c>
      <c r="C24" s="10">
        <v>1.27</v>
      </c>
      <c r="D24" s="20">
        <f t="shared" si="1"/>
        <v>1.0583333333333333</v>
      </c>
    </row>
    <row r="25" spans="1:4" s="30" customFormat="1" ht="15">
      <c r="A25" s="26">
        <v>15</v>
      </c>
      <c r="B25" s="10">
        <v>1.81</v>
      </c>
      <c r="C25" s="10">
        <v>1.23</v>
      </c>
      <c r="D25" s="20">
        <f t="shared" si="1"/>
        <v>1.0250000000000001</v>
      </c>
    </row>
    <row r="26" spans="1:4" s="30" customFormat="1" ht="15">
      <c r="A26" s="26">
        <v>16</v>
      </c>
      <c r="B26" s="10">
        <v>1.82</v>
      </c>
      <c r="C26" s="10">
        <v>1.17</v>
      </c>
      <c r="D26" s="20">
        <f t="shared" si="1"/>
        <v>0.97499999999999998</v>
      </c>
    </row>
    <row r="27" spans="1:4" s="30" customFormat="1" ht="15">
      <c r="A27" s="28">
        <v>17</v>
      </c>
      <c r="B27" s="10">
        <v>1.83</v>
      </c>
      <c r="C27" s="10">
        <v>1.19</v>
      </c>
      <c r="D27" s="20">
        <f t="shared" si="1"/>
        <v>0.9916666666666667</v>
      </c>
    </row>
    <row r="28" spans="1:4" s="30" customFormat="1" ht="15">
      <c r="A28" s="26">
        <v>18</v>
      </c>
      <c r="B28" s="10">
        <v>1.84</v>
      </c>
      <c r="C28" s="10">
        <v>1.25</v>
      </c>
      <c r="D28" s="20">
        <f t="shared" si="1"/>
        <v>1.0416666666666667</v>
      </c>
    </row>
    <row r="29" spans="1:4" s="30" customFormat="1" ht="15">
      <c r="A29" s="26">
        <v>19</v>
      </c>
      <c r="B29" s="10">
        <v>1.86</v>
      </c>
      <c r="C29" s="10">
        <v>1.19</v>
      </c>
      <c r="D29" s="20">
        <f t="shared" si="1"/>
        <v>0.9916666666666667</v>
      </c>
    </row>
    <row r="30" spans="1:4" s="30" customFormat="1" ht="15">
      <c r="A30" s="28">
        <v>20</v>
      </c>
      <c r="B30" s="10">
        <v>1.83</v>
      </c>
      <c r="C30" s="10">
        <v>1.25</v>
      </c>
      <c r="D30" s="20">
        <f t="shared" si="1"/>
        <v>1.0416666666666667</v>
      </c>
    </row>
    <row r="31" spans="1:4" s="30" customFormat="1" ht="15">
      <c r="A31" s="26">
        <v>21</v>
      </c>
      <c r="B31" s="10">
        <v>1.83</v>
      </c>
      <c r="C31" s="10">
        <v>1.35</v>
      </c>
      <c r="D31" s="20">
        <f t="shared" si="1"/>
        <v>1.1250000000000002</v>
      </c>
    </row>
    <row r="32" spans="1:4" s="30" customFormat="1" ht="15">
      <c r="A32" s="26">
        <v>22</v>
      </c>
      <c r="B32" s="10">
        <v>1.83</v>
      </c>
      <c r="C32" s="10">
        <v>1.41</v>
      </c>
      <c r="D32" s="20">
        <f t="shared" si="1"/>
        <v>1.175</v>
      </c>
    </row>
    <row r="33" spans="1:4" s="30" customFormat="1" ht="15">
      <c r="A33" s="28">
        <v>23</v>
      </c>
      <c r="B33" s="10">
        <v>1.86</v>
      </c>
      <c r="C33" s="10">
        <v>1.2</v>
      </c>
      <c r="D33" s="20">
        <f t="shared" si="1"/>
        <v>1</v>
      </c>
    </row>
    <row r="34" spans="1:4" s="30" customFormat="1" ht="15">
      <c r="A34" s="26">
        <v>24</v>
      </c>
      <c r="B34" s="10">
        <v>1.84</v>
      </c>
      <c r="C34" s="10">
        <v>1.22</v>
      </c>
      <c r="D34" s="20">
        <f t="shared" si="1"/>
        <v>1.0166666666666666</v>
      </c>
    </row>
    <row r="35" spans="1:4" s="23" customFormat="1">
      <c r="A35" s="21" t="s">
        <v>10</v>
      </c>
      <c r="B35" s="22">
        <f>AVERAGE(B11:B34)</f>
        <v>1.8366666666666667</v>
      </c>
      <c r="C35" s="35">
        <f>AVERAGE(C11:C34)</f>
        <v>1.2275</v>
      </c>
      <c r="D35" s="25">
        <f>AVERAGE(D11:D34)</f>
        <v>1.0229166666666669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부동충전(방전 前)</vt:lpstr>
      <vt:lpstr>방전말기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2023-04-03T05:55:29Z</dcterms:modified>
</cp:coreProperties>
</file>