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DB5CF00A-C14C-4104-B1D3-AF5DBBB027B9}" xr6:coauthVersionLast="36" xr6:coauthVersionMax="36" xr10:uidLastSave="{00000000-0000-0000-0000-000000000000}"/>
  <bookViews>
    <workbookView xWindow="0" yWindow="0" windowWidth="23040" windowHeight="9108" xr2:uid="{00000000-000D-0000-FFFF-FFFF00000000}"/>
  </bookViews>
  <sheets>
    <sheet name="측정자료" sheetId="7" r:id="rId1"/>
  </sheets>
  <definedNames>
    <definedName name="_xlnm._FilterDatabase" localSheetId="0" hidden="1">측정자료!$A$10:$D$53</definedName>
  </definedNames>
  <calcPr calcId="191029"/>
</workbook>
</file>

<file path=xl/calcChain.xml><?xml version="1.0" encoding="utf-8"?>
<calcChain xmlns="http://schemas.openxmlformats.org/spreadsheetml/2006/main">
  <c r="D53" i="7" l="1"/>
  <c r="D47" i="7"/>
  <c r="D48" i="7"/>
  <c r="D49" i="7"/>
  <c r="D50" i="7"/>
  <c r="D51" i="7"/>
  <c r="D52" i="7"/>
  <c r="D14" i="7"/>
  <c r="D15" i="7"/>
  <c r="D16" i="7"/>
  <c r="D17" i="7"/>
  <c r="D18" i="7"/>
  <c r="D19" i="7"/>
  <c r="D20" i="7"/>
  <c r="D21" i="7"/>
  <c r="D22" i="7"/>
  <c r="D23" i="7"/>
  <c r="D24" i="7"/>
  <c r="D25" i="7"/>
  <c r="D26" i="7"/>
  <c r="D27" i="7"/>
  <c r="D28" i="7"/>
  <c r="D29" i="7"/>
  <c r="D30" i="7"/>
  <c r="D31" i="7"/>
  <c r="D32" i="7"/>
  <c r="D33" i="7"/>
  <c r="D34" i="7"/>
  <c r="D35" i="7"/>
  <c r="D36" i="7"/>
  <c r="D37" i="7"/>
  <c r="D38" i="7"/>
  <c r="D39" i="7"/>
  <c r="D40" i="7"/>
  <c r="D41" i="7"/>
  <c r="D42" i="7"/>
  <c r="D43" i="7"/>
  <c r="D44" i="7"/>
  <c r="D45" i="7"/>
  <c r="D46" i="7"/>
  <c r="C53" i="7" l="1"/>
  <c r="B53" i="7" l="1"/>
  <c r="D13" i="7" l="1"/>
  <c r="D12" i="7"/>
  <c r="D11" i="7" l="1"/>
</calcChain>
</file>

<file path=xl/sharedStrings.xml><?xml version="1.0" encoding="utf-8"?>
<sst xmlns="http://schemas.openxmlformats.org/spreadsheetml/2006/main" count="31" uniqueCount="31">
  <si>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</si>
  <si>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</si>
  <si>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</si>
  <si>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</si>
  <si>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</si>
  <si>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</si>
  <si>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</si>
  <si>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</si>
  <si>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</si>
  <si>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</si>
  <si>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</si>
  <si>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</si>
  <si>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</si>
  <si>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</si>
  <si>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</si>
  <si>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</si>
  <si>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</si>
  <si>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</si>
  <si>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</si>
  <si>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평균치</t>
    <phoneticPr fontId="19" type="noConversion"/>
  </si>
  <si>
    <t>AS</t>
    <phoneticPr fontId="19" type="noConversion"/>
  </si>
  <si>
    <t>23 ~ 24</t>
    <phoneticPr fontId="19" type="noConversion"/>
  </si>
  <si>
    <t>2026년 9월 10일</t>
    <phoneticPr fontId="19" type="noConversion"/>
  </si>
  <si>
    <t>농협IT센터</t>
    <phoneticPr fontId="19" type="noConversion"/>
  </si>
  <si>
    <t>데이터센터 3층 전산실 전산 장비용 UPS 2-2조</t>
    <phoneticPr fontId="19" type="noConversion"/>
  </si>
  <si>
    <t>GSL1600</t>
    <phoneticPr fontId="19" type="noConversion"/>
  </si>
  <si>
    <t>240EA</t>
    <phoneticPr fontId="19" type="noConversion"/>
  </si>
  <si>
    <t>2025.07.09</t>
    <phoneticPr fontId="19" type="noConversion"/>
  </si>
  <si>
    <t>UPS 2-1조 #108번</t>
    <phoneticPr fontId="19" type="noConversion"/>
  </si>
  <si>
    <t>UPS 2-1조 #170번</t>
    <phoneticPr fontId="19" type="noConversion"/>
  </si>
  <si>
    <t>UPS 2-2조 #236번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</si>
</sst>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0_ 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10" xfId="0" quotePrefix="1" applyNumberFormat="1" applyFont="1" applyBorder="1" applyAlignment="1">
      <alignment horizontal="center" vertical="center"/>
    </xf>
    <xf numFmtId="0" fontId="26" fillId="0" borderId="10" xfId="42" applyFont="1" applyBorder="1" applyAlignment="1">
      <alignment horizontal="right" vertical="center"/>
    </xf>
    <xf numFmtId="178" fontId="26" fillId="0" borderId="0" xfId="0" applyNumberFormat="1" applyFont="1">
      <alignment vertical="center"/>
    </xf>
    <xf numFmtId="0" fontId="26" fillId="0" borderId="0" xfId="0" applyFont="1" applyFill="1">
      <alignment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6" fillId="0" borderId="11" xfId="0" applyFon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3"/>
  <sheetViews>
    <sheetView tabSelected="1" workbookViewId="0">
      <selection activeCell="G45" sqref="G45"/>
    </sheetView>
  </sheetViews>
  <sheetFormatPr defaultRowHeight="17.399999999999999"/>
  <cols>
    <col min="1" max="1" width="13.3984375" customWidth="1"/>
    <col min="2" max="2" width="42.8984375" style="1" customWidth="1"/>
    <col min="3" max="3" width="29.796875" style="2" customWidth="1"/>
    <col min="4" max="4" width="30.8984375" customWidth="1"/>
    <col min="5" max="5" width="19.09765625" customWidth="1"/>
  </cols>
  <sheetData>
    <row r="1" spans="1:5" s="3" customFormat="1" ht="30" customHeight="1">
      <c r="A1" s="30" t="s">
        <v>17</v>
      </c>
      <c r="B1" s="31"/>
      <c r="C1" s="31"/>
      <c r="D1" s="31"/>
    </row>
    <row r="2" spans="1:5" s="5" customFormat="1" ht="24" customHeight="1">
      <c r="A2" s="9" t="s">
        <v>9</v>
      </c>
      <c r="B2" s="4"/>
      <c r="C2" s="4"/>
      <c r="D2" s="4"/>
      <c r="E2" s="6"/>
    </row>
    <row r="3" spans="1:5" s="13" customFormat="1">
      <c r="A3" s="10" t="s">
        <v>4</v>
      </c>
      <c r="B3" s="11" t="s">
        <v>22</v>
      </c>
      <c r="C3" s="12" t="s">
        <v>8</v>
      </c>
      <c r="D3" s="11" t="s">
        <v>20</v>
      </c>
    </row>
    <row r="4" spans="1:5" s="13" customFormat="1">
      <c r="A4" s="10" t="s">
        <v>5</v>
      </c>
      <c r="B4" s="11" t="s">
        <v>23</v>
      </c>
      <c r="C4" s="12" t="s">
        <v>15</v>
      </c>
      <c r="D4" s="24" t="s">
        <v>21</v>
      </c>
    </row>
    <row r="5" spans="1:5" s="13" customFormat="1">
      <c r="A5" s="10" t="s">
        <v>18</v>
      </c>
      <c r="B5" s="11" t="s">
        <v>24</v>
      </c>
      <c r="C5" s="12" t="s">
        <v>12</v>
      </c>
      <c r="D5" s="26">
        <v>532.6</v>
      </c>
    </row>
    <row r="6" spans="1:5" s="13" customFormat="1">
      <c r="A6" s="10" t="s">
        <v>6</v>
      </c>
      <c r="B6" s="11" t="s">
        <v>25</v>
      </c>
      <c r="C6" s="12" t="s">
        <v>13</v>
      </c>
      <c r="D6" s="26">
        <v>0</v>
      </c>
    </row>
    <row r="7" spans="1:5" s="13" customFormat="1">
      <c r="A7" s="10" t="s">
        <v>16</v>
      </c>
      <c r="B7" s="24" t="s">
        <v>26</v>
      </c>
      <c r="C7" s="12" t="s">
        <v>14</v>
      </c>
      <c r="D7" s="26">
        <v>0</v>
      </c>
    </row>
    <row r="8" spans="1:5" s="13" customFormat="1">
      <c r="A8" s="14" t="s">
        <v>7</v>
      </c>
      <c r="B8" s="11" t="s">
        <v>27</v>
      </c>
      <c r="C8" s="12" t="s">
        <v>19</v>
      </c>
      <c r="D8" s="26">
        <v>0.26</v>
      </c>
    </row>
    <row r="9" spans="1:5" s="3" customFormat="1" ht="24.75" customHeight="1">
      <c r="A9" s="9" t="s">
        <v>11</v>
      </c>
      <c r="B9" s="7"/>
      <c r="C9" s="8"/>
      <c r="D9" s="8"/>
    </row>
    <row r="10" spans="1:5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5" s="19" customFormat="1" ht="15">
      <c r="A11" s="27">
        <v>1</v>
      </c>
      <c r="B11" s="10">
        <v>2.31</v>
      </c>
      <c r="C11" s="10">
        <v>0.3</v>
      </c>
      <c r="D11" s="20">
        <f>C11/D$8</f>
        <v>1.1538461538461537</v>
      </c>
      <c r="E11" s="32" t="s">
        <v>28</v>
      </c>
    </row>
    <row r="12" spans="1:5" s="19" customFormat="1" ht="15">
      <c r="A12" s="27">
        <v>2</v>
      </c>
      <c r="B12" s="10">
        <v>2.31</v>
      </c>
      <c r="C12" s="10">
        <v>0.25</v>
      </c>
      <c r="D12" s="20">
        <f>C12/D$8</f>
        <v>0.96153846153846145</v>
      </c>
      <c r="E12" s="32"/>
    </row>
    <row r="13" spans="1:5" s="19" customFormat="1" ht="15">
      <c r="A13" s="27">
        <v>3</v>
      </c>
      <c r="B13" s="10">
        <v>2.31</v>
      </c>
      <c r="C13" s="10">
        <v>0.27</v>
      </c>
      <c r="D13" s="20">
        <f t="shared" ref="D13:D52" si="0">C13/D$8</f>
        <v>1.0384615384615385</v>
      </c>
      <c r="E13" s="32"/>
    </row>
    <row r="14" spans="1:5" s="19" customFormat="1" ht="15">
      <c r="A14" s="27">
        <v>4</v>
      </c>
      <c r="B14" s="10">
        <v>2.31</v>
      </c>
      <c r="C14" s="10">
        <v>0.26</v>
      </c>
      <c r="D14" s="20">
        <f t="shared" si="0"/>
        <v>1</v>
      </c>
      <c r="E14" s="32"/>
    </row>
    <row r="15" spans="1:5" s="19" customFormat="1" ht="15">
      <c r="A15" s="27">
        <v>5</v>
      </c>
      <c r="B15" s="10">
        <v>2.15</v>
      </c>
      <c r="C15" s="10">
        <v>0.27</v>
      </c>
      <c r="D15" s="20">
        <f t="shared" si="0"/>
        <v>1.0384615384615385</v>
      </c>
      <c r="E15" s="32" t="s">
        <v>29</v>
      </c>
    </row>
    <row r="16" spans="1:5" s="19" customFormat="1" ht="15">
      <c r="A16" s="27">
        <v>6</v>
      </c>
      <c r="B16" s="10">
        <v>2.15</v>
      </c>
      <c r="C16" s="10">
        <v>0.28000000000000003</v>
      </c>
      <c r="D16" s="20">
        <f t="shared" si="0"/>
        <v>1.0769230769230771</v>
      </c>
      <c r="E16" s="32"/>
    </row>
    <row r="17" spans="1:6" s="19" customFormat="1" ht="15">
      <c r="A17" s="27">
        <v>7</v>
      </c>
      <c r="B17" s="10">
        <v>2.15</v>
      </c>
      <c r="C17" s="10">
        <v>0.27</v>
      </c>
      <c r="D17" s="20">
        <f t="shared" si="0"/>
        <v>1.0384615384615385</v>
      </c>
      <c r="E17" s="32"/>
    </row>
    <row r="18" spans="1:6" s="19" customFormat="1" ht="15">
      <c r="A18" s="27">
        <v>8</v>
      </c>
      <c r="B18" s="10">
        <v>2.15</v>
      </c>
      <c r="C18" s="10">
        <v>0.28000000000000003</v>
      </c>
      <c r="D18" s="20">
        <f t="shared" si="0"/>
        <v>1.0769230769230771</v>
      </c>
      <c r="E18" s="32"/>
      <c r="F18" s="28"/>
    </row>
    <row r="19" spans="1:6" s="19" customFormat="1" ht="15">
      <c r="A19" s="27">
        <v>9</v>
      </c>
      <c r="B19" s="10">
        <v>2.3199999999999998</v>
      </c>
      <c r="C19" s="10">
        <v>0.26</v>
      </c>
      <c r="D19" s="20">
        <f t="shared" si="0"/>
        <v>1</v>
      </c>
      <c r="E19" s="32" t="s">
        <v>30</v>
      </c>
    </row>
    <row r="20" spans="1:6" s="29" customFormat="1" ht="15">
      <c r="A20" s="27">
        <v>10</v>
      </c>
      <c r="B20" s="10">
        <v>2.3199999999999998</v>
      </c>
      <c r="C20" s="10">
        <v>0.24</v>
      </c>
      <c r="D20" s="20">
        <f t="shared" si="0"/>
        <v>0.92307692307692302</v>
      </c>
      <c r="E20" s="32"/>
    </row>
    <row r="21" spans="1:6" s="29" customFormat="1" ht="15">
      <c r="A21" s="27">
        <v>11</v>
      </c>
      <c r="B21" s="10">
        <v>2.3199999999999998</v>
      </c>
      <c r="C21" s="10">
        <v>0.27</v>
      </c>
      <c r="D21" s="20">
        <f t="shared" si="0"/>
        <v>1.0384615384615385</v>
      </c>
      <c r="E21" s="32"/>
    </row>
    <row r="22" spans="1:6" s="29" customFormat="1" ht="15">
      <c r="A22" s="27">
        <v>12</v>
      </c>
      <c r="B22" s="10">
        <v>2.3199999999999998</v>
      </c>
      <c r="C22" s="10">
        <v>0.28999999999999998</v>
      </c>
      <c r="D22" s="20">
        <f t="shared" si="0"/>
        <v>1.1153846153846152</v>
      </c>
      <c r="E22" s="32"/>
    </row>
    <row r="23" spans="1:6" s="29" customFormat="1" ht="15">
      <c r="A23" s="27">
        <v>13</v>
      </c>
      <c r="B23" s="10">
        <v>2.23</v>
      </c>
      <c r="C23" s="10">
        <v>0.24</v>
      </c>
      <c r="D23" s="20">
        <f t="shared" si="0"/>
        <v>0.92307692307692302</v>
      </c>
    </row>
    <row r="24" spans="1:6" s="29" customFormat="1" ht="15">
      <c r="A24" s="27">
        <v>14</v>
      </c>
      <c r="B24" s="10">
        <v>2.2200000000000002</v>
      </c>
      <c r="C24" s="10">
        <v>0.24</v>
      </c>
      <c r="D24" s="20">
        <f t="shared" si="0"/>
        <v>0.92307692307692302</v>
      </c>
    </row>
    <row r="25" spans="1:6" s="29" customFormat="1" ht="15">
      <c r="A25" s="27">
        <v>15</v>
      </c>
      <c r="B25" s="10">
        <v>2.2400000000000002</v>
      </c>
      <c r="C25" s="10">
        <v>0.25</v>
      </c>
      <c r="D25" s="20">
        <f t="shared" si="0"/>
        <v>0.96153846153846145</v>
      </c>
    </row>
    <row r="26" spans="1:6" s="29" customFormat="1" ht="15">
      <c r="A26" s="27">
        <v>16</v>
      </c>
      <c r="B26" s="10">
        <v>2.23</v>
      </c>
      <c r="C26" s="10">
        <v>0.24</v>
      </c>
      <c r="D26" s="20">
        <f t="shared" si="0"/>
        <v>0.92307692307692302</v>
      </c>
    </row>
    <row r="27" spans="1:6" s="29" customFormat="1" ht="15">
      <c r="A27" s="27">
        <v>17</v>
      </c>
      <c r="B27" s="10">
        <v>2.23</v>
      </c>
      <c r="C27" s="10">
        <v>0.26</v>
      </c>
      <c r="D27" s="20">
        <f t="shared" si="0"/>
        <v>1</v>
      </c>
    </row>
    <row r="28" spans="1:6" s="19" customFormat="1" ht="15">
      <c r="A28" s="27">
        <v>18</v>
      </c>
      <c r="B28" s="10">
        <v>2.23</v>
      </c>
      <c r="C28" s="10">
        <v>0.25</v>
      </c>
      <c r="D28" s="20">
        <f t="shared" si="0"/>
        <v>0.96153846153846145</v>
      </c>
    </row>
    <row r="29" spans="1:6" s="19" customFormat="1" ht="15">
      <c r="A29" s="27">
        <v>19</v>
      </c>
      <c r="B29" s="10">
        <v>2.2200000000000002</v>
      </c>
      <c r="C29" s="10">
        <v>0.26</v>
      </c>
      <c r="D29" s="20">
        <f t="shared" si="0"/>
        <v>1</v>
      </c>
    </row>
    <row r="30" spans="1:6" s="19" customFormat="1" ht="15">
      <c r="A30" s="27">
        <v>20</v>
      </c>
      <c r="B30" s="10">
        <v>2.23</v>
      </c>
      <c r="C30" s="10">
        <v>0.26</v>
      </c>
      <c r="D30" s="20">
        <f t="shared" si="0"/>
        <v>1</v>
      </c>
    </row>
    <row r="31" spans="1:6" s="19" customFormat="1" ht="15">
      <c r="A31" s="27">
        <v>21</v>
      </c>
      <c r="B31" s="10">
        <v>2.2400000000000002</v>
      </c>
      <c r="C31" s="10">
        <v>0.27</v>
      </c>
      <c r="D31" s="20">
        <f t="shared" si="0"/>
        <v>1.0384615384615385</v>
      </c>
    </row>
    <row r="32" spans="1:6" s="19" customFormat="1" ht="15">
      <c r="A32" s="27">
        <v>22</v>
      </c>
      <c r="B32" s="10">
        <v>2.23</v>
      </c>
      <c r="C32" s="10">
        <v>0.26</v>
      </c>
      <c r="D32" s="20">
        <f t="shared" si="0"/>
        <v>1</v>
      </c>
    </row>
    <row r="33" spans="1:4" s="19" customFormat="1" ht="15">
      <c r="A33" s="27">
        <v>23</v>
      </c>
      <c r="B33" s="10">
        <v>2.23</v>
      </c>
      <c r="C33" s="10">
        <v>0.28000000000000003</v>
      </c>
      <c r="D33" s="20">
        <f t="shared" si="0"/>
        <v>1.0769230769230771</v>
      </c>
    </row>
    <row r="34" spans="1:4" s="19" customFormat="1" ht="15">
      <c r="A34" s="27">
        <v>24</v>
      </c>
      <c r="B34" s="10">
        <v>2.2400000000000002</v>
      </c>
      <c r="C34" s="10">
        <v>0.26</v>
      </c>
      <c r="D34" s="20">
        <f t="shared" si="0"/>
        <v>1</v>
      </c>
    </row>
    <row r="35" spans="1:4" s="19" customFormat="1" ht="15">
      <c r="A35" s="27">
        <v>25</v>
      </c>
      <c r="B35" s="10">
        <v>2.16</v>
      </c>
      <c r="C35" s="10">
        <v>0.27</v>
      </c>
      <c r="D35" s="20">
        <f t="shared" si="0"/>
        <v>1.0384615384615385</v>
      </c>
    </row>
    <row r="36" spans="1:4" s="19" customFormat="1" ht="15">
      <c r="A36" s="27">
        <v>26</v>
      </c>
      <c r="B36" s="10">
        <v>2.2200000000000002</v>
      </c>
      <c r="C36" s="10">
        <v>0.27</v>
      </c>
      <c r="D36" s="20">
        <f t="shared" si="0"/>
        <v>1.0384615384615385</v>
      </c>
    </row>
    <row r="37" spans="1:4" s="19" customFormat="1" ht="15">
      <c r="A37" s="27">
        <v>27</v>
      </c>
      <c r="B37" s="10">
        <v>2.11</v>
      </c>
      <c r="C37" s="10">
        <v>0.27</v>
      </c>
      <c r="D37" s="20">
        <f t="shared" si="0"/>
        <v>1.0384615384615385</v>
      </c>
    </row>
    <row r="38" spans="1:4" s="19" customFormat="1" ht="15">
      <c r="A38" s="27">
        <v>28</v>
      </c>
      <c r="B38" s="10">
        <v>2.2200000000000002</v>
      </c>
      <c r="C38" s="10">
        <v>0.25</v>
      </c>
      <c r="D38" s="20">
        <f t="shared" si="0"/>
        <v>0.96153846153846145</v>
      </c>
    </row>
    <row r="39" spans="1:4" s="19" customFormat="1" ht="15">
      <c r="A39" s="27">
        <v>29</v>
      </c>
      <c r="B39" s="10">
        <v>2.2200000000000002</v>
      </c>
      <c r="C39" s="10">
        <v>0.26</v>
      </c>
      <c r="D39" s="20">
        <f t="shared" si="0"/>
        <v>1</v>
      </c>
    </row>
    <row r="40" spans="1:4" s="19" customFormat="1" ht="15">
      <c r="A40" s="27">
        <v>30</v>
      </c>
      <c r="B40" s="10">
        <v>2.2200000000000002</v>
      </c>
      <c r="C40" s="10">
        <v>0.26</v>
      </c>
      <c r="D40" s="20">
        <f t="shared" si="0"/>
        <v>1</v>
      </c>
    </row>
    <row r="41" spans="1:4" s="19" customFormat="1" ht="15">
      <c r="A41" s="27">
        <v>31</v>
      </c>
      <c r="B41" s="10">
        <v>2.21</v>
      </c>
      <c r="C41" s="10">
        <v>0.27</v>
      </c>
      <c r="D41" s="20">
        <f t="shared" si="0"/>
        <v>1.0384615384615385</v>
      </c>
    </row>
    <row r="42" spans="1:4" s="19" customFormat="1" ht="15">
      <c r="A42" s="27">
        <v>32</v>
      </c>
      <c r="B42" s="10">
        <v>2.2200000000000002</v>
      </c>
      <c r="C42" s="10">
        <v>0.25</v>
      </c>
      <c r="D42" s="20">
        <f t="shared" si="0"/>
        <v>0.96153846153846145</v>
      </c>
    </row>
    <row r="43" spans="1:4" s="19" customFormat="1" ht="15">
      <c r="A43" s="27">
        <v>33</v>
      </c>
      <c r="B43" s="10">
        <v>2.12</v>
      </c>
      <c r="C43" s="10">
        <v>0.27</v>
      </c>
      <c r="D43" s="20">
        <f t="shared" si="0"/>
        <v>1.0384615384615385</v>
      </c>
    </row>
    <row r="44" spans="1:4" s="19" customFormat="1" ht="15">
      <c r="A44" s="27">
        <v>34</v>
      </c>
      <c r="B44" s="10">
        <v>2.23</v>
      </c>
      <c r="C44" s="10">
        <v>0.26</v>
      </c>
      <c r="D44" s="20">
        <f t="shared" si="0"/>
        <v>1</v>
      </c>
    </row>
    <row r="45" spans="1:4" s="19" customFormat="1" ht="15">
      <c r="A45" s="27">
        <v>35</v>
      </c>
      <c r="B45" s="10">
        <v>2.21</v>
      </c>
      <c r="C45" s="10">
        <v>0.28000000000000003</v>
      </c>
      <c r="D45" s="20">
        <f t="shared" si="0"/>
        <v>1.0769230769230771</v>
      </c>
    </row>
    <row r="46" spans="1:4" s="29" customFormat="1" ht="15">
      <c r="A46" s="27">
        <v>36</v>
      </c>
      <c r="B46" s="10">
        <v>2.23</v>
      </c>
      <c r="C46" s="10">
        <v>0.25</v>
      </c>
      <c r="D46" s="20">
        <f t="shared" si="0"/>
        <v>0.96153846153846145</v>
      </c>
    </row>
    <row r="47" spans="1:4" s="19" customFormat="1" ht="15">
      <c r="A47" s="27">
        <v>37</v>
      </c>
      <c r="B47" s="10">
        <v>2.23</v>
      </c>
      <c r="C47" s="10">
        <v>0.28999999999999998</v>
      </c>
      <c r="D47" s="20">
        <f t="shared" si="0"/>
        <v>1.1153846153846152</v>
      </c>
    </row>
    <row r="48" spans="1:4" s="29" customFormat="1" ht="15">
      <c r="A48" s="27">
        <v>38</v>
      </c>
      <c r="B48" s="10">
        <v>2.21</v>
      </c>
      <c r="C48" s="10">
        <v>0.25</v>
      </c>
      <c r="D48" s="20">
        <f t="shared" si="0"/>
        <v>0.96153846153846145</v>
      </c>
    </row>
    <row r="49" spans="1:4" s="29" customFormat="1" ht="15">
      <c r="A49" s="27">
        <v>39</v>
      </c>
      <c r="B49" s="10">
        <v>2.2200000000000002</v>
      </c>
      <c r="C49" s="10">
        <v>0.26</v>
      </c>
      <c r="D49" s="20">
        <f t="shared" si="0"/>
        <v>1</v>
      </c>
    </row>
    <row r="50" spans="1:4" s="19" customFormat="1" ht="15">
      <c r="A50" s="27">
        <v>40</v>
      </c>
      <c r="B50" s="10">
        <v>2.14</v>
      </c>
      <c r="C50" s="10">
        <v>0.26</v>
      </c>
      <c r="D50" s="20">
        <f t="shared" si="0"/>
        <v>1</v>
      </c>
    </row>
    <row r="51" spans="1:4" s="19" customFormat="1" ht="15">
      <c r="A51" s="27">
        <v>41</v>
      </c>
      <c r="B51" s="10">
        <v>2.2400000000000002</v>
      </c>
      <c r="C51" s="10">
        <v>0.28000000000000003</v>
      </c>
      <c r="D51" s="20">
        <f t="shared" si="0"/>
        <v>1.0769230769230771</v>
      </c>
    </row>
    <row r="52" spans="1:4" s="19" customFormat="1" ht="15">
      <c r="A52" s="27">
        <v>42</v>
      </c>
      <c r="B52" s="10">
        <v>2.2400000000000002</v>
      </c>
      <c r="C52" s="10">
        <v>0.27</v>
      </c>
      <c r="D52" s="20">
        <f t="shared" si="0"/>
        <v>1.0384615384615385</v>
      </c>
    </row>
    <row r="53" spans="1:4" s="23" customFormat="1">
      <c r="A53" s="21" t="s">
        <v>10</v>
      </c>
      <c r="B53" s="22">
        <f>AVERAGE(B11:B52)</f>
        <v>2.2271428571428564</v>
      </c>
      <c r="C53" s="22">
        <f>AVERAGE(C11:C52)</f>
        <v>0.26380952380952366</v>
      </c>
      <c r="D53" s="25">
        <f>AVERAGE(D11:D52)</f>
        <v>1.0146520146520148</v>
      </c>
    </row>
  </sheetData>
  <autoFilter ref="A10:D53" xr:uid="{00000000-0009-0000-0000-000000000000}"/>
  <mergeCells count="4">
    <mergeCell ref="A1:D1"/>
    <mergeCell ref="E11:E14"/>
    <mergeCell ref="E15:E18"/>
    <mergeCell ref="E19:E22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2023-10-05T06:03:43Z</cp:lastPrinted>
  <dcterms:created xsi:type="dcterms:W3CDTF">2013-07-23T07:01:33Z</dcterms:created>
  <dcterms:modified xsi:type="dcterms:W3CDTF">2026-09-11T07:03:35Z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