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측정자료!$A$10:$D$10</definedName>
  </definedNames>
  <calcPr calcId="162913"/>
</workbook>
</file>

<file path=xl/calcChain.xml><?xml version="1.0" encoding="utf-8"?>
<calcChain xmlns="http://schemas.openxmlformats.org/spreadsheetml/2006/main">
  <c r="D31" i="7" l="1"/>
  <c r="C31" i="7" l="1"/>
  <c r="B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</calcChain>
</file>

<file path=xl/sharedStrings.xml><?xml version="1.0" encoding="utf-8"?>
<sst xmlns="http://schemas.openxmlformats.org/spreadsheetml/2006/main" count="31" uniqueCount="29">
  <si>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</si>
  <si>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</si>
  <si>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</si>
  <si>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</si>
  <si>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</si>
  <si>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</si>
  <si>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</si>
  <si>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</si>
  <si>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</si>
  <si>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</si>
  <si>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</si>
  <si>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</si>
  <si>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</si>
  <si>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</si>
  <si>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</si>
  <si>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</si>
  <si>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</si>
  <si>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</si>
  <si>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</si>
  <si>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2025년 10월 13일</t>
    <phoneticPr fontId="19" type="noConversion"/>
  </si>
  <si>
    <t>농협 통합IT센터</t>
    <phoneticPr fontId="19" type="noConversion"/>
  </si>
  <si>
    <t>내부저항(mΩ) 참고치(평균)</t>
    <phoneticPr fontId="19" type="noConversion"/>
  </si>
  <si>
    <t>-</t>
    <phoneticPr fontId="19" type="noConversion"/>
  </si>
  <si>
    <t>셀 번호</t>
    <phoneticPr fontId="19" type="noConversion"/>
  </si>
  <si>
    <t>23 ~ 25</t>
    <phoneticPr fontId="19" type="noConversion"/>
  </si>
  <si>
    <t>3층 UPS용</t>
    <phoneticPr fontId="19" type="noConversion"/>
  </si>
  <si>
    <t>GSL1600</t>
    <phoneticPr fontId="19" type="noConversion"/>
  </si>
  <si>
    <t>180EA</t>
    <phoneticPr fontId="19" type="noConversion"/>
  </si>
  <si>
    <t>2025.07.03(250703E2)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</si>
</sst>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F9" sqref="F9"/>
    </sheetView>
  </sheetViews>
  <sheetFormatPr defaultRowHeight="17.399999999999999"/>
  <cols>
    <col min="1" max="1" width="13.3984375" customWidth="1"/>
    <col min="2" max="2" width="30.296875" style="1" customWidth="1"/>
    <col min="3" max="3" width="28.69921875" style="2" customWidth="1"/>
    <col min="4" max="4" width="30.8984375" customWidth="1"/>
  </cols>
  <sheetData>
    <row r="1" spans="1:5" s="3" customFormat="1" ht="30" customHeight="1">
      <c r="A1" s="30" t="s">
        <v>16</v>
      </c>
      <c r="B1" s="31"/>
      <c r="C1" s="31"/>
      <c r="D1" s="31"/>
    </row>
    <row r="2" spans="1:5" s="5" customFormat="1" ht="24" customHeight="1">
      <c r="A2" s="9" t="s">
        <v>8</v>
      </c>
      <c r="B2" s="4"/>
      <c r="C2" s="4"/>
      <c r="D2" s="4"/>
      <c r="E2" s="6"/>
    </row>
    <row r="3" spans="1:5" s="13" customFormat="1">
      <c r="A3" s="10" t="s">
        <v>3</v>
      </c>
      <c r="B3" s="11" t="s">
        <v>19</v>
      </c>
      <c r="C3" s="12" t="s">
        <v>7</v>
      </c>
      <c r="D3" s="11" t="s">
        <v>18</v>
      </c>
    </row>
    <row r="4" spans="1:5" s="13" customFormat="1">
      <c r="A4" s="10" t="s">
        <v>4</v>
      </c>
      <c r="B4" s="11" t="s">
        <v>20</v>
      </c>
      <c r="C4" s="12" t="s">
        <v>14</v>
      </c>
      <c r="D4" s="24" t="s">
        <v>24</v>
      </c>
    </row>
    <row r="5" spans="1:5" s="13" customFormat="1">
      <c r="A5" s="10" t="s">
        <v>17</v>
      </c>
      <c r="B5" s="11" t="s">
        <v>25</v>
      </c>
      <c r="C5" s="12" t="s">
        <v>11</v>
      </c>
      <c r="D5" s="26" t="s">
        <v>22</v>
      </c>
    </row>
    <row r="6" spans="1:5" s="13" customFormat="1">
      <c r="A6" s="10" t="s">
        <v>5</v>
      </c>
      <c r="B6" s="11" t="s">
        <v>26</v>
      </c>
      <c r="C6" s="12" t="s">
        <v>12</v>
      </c>
      <c r="D6" s="26" t="s">
        <v>22</v>
      </c>
    </row>
    <row r="7" spans="1:5" s="13" customFormat="1">
      <c r="A7" s="10" t="s">
        <v>15</v>
      </c>
      <c r="B7" s="24" t="s">
        <v>27</v>
      </c>
      <c r="C7" s="12" t="s">
        <v>13</v>
      </c>
      <c r="D7" s="26" t="s">
        <v>22</v>
      </c>
    </row>
    <row r="8" spans="1:5" s="13" customFormat="1">
      <c r="A8" s="14" t="s">
        <v>6</v>
      </c>
      <c r="B8" s="11" t="s">
        <v>28</v>
      </c>
      <c r="C8" s="12" t="s">
        <v>21</v>
      </c>
      <c r="D8" s="24">
        <v>0.26</v>
      </c>
    </row>
    <row r="9" spans="1:5" s="3" customFormat="1" ht="24.75" customHeight="1">
      <c r="A9" s="9" t="s">
        <v>10</v>
      </c>
      <c r="B9" s="7"/>
      <c r="C9" s="8"/>
      <c r="D9" s="8"/>
    </row>
    <row r="10" spans="1:5" s="19" customFormat="1" ht="15">
      <c r="A10" s="15" t="s">
        <v>23</v>
      </c>
      <c r="B10" s="16" t="s">
        <v>0</v>
      </c>
      <c r="C10" s="17" t="s">
        <v>2</v>
      </c>
      <c r="D10" s="18" t="s">
        <v>1</v>
      </c>
    </row>
    <row r="11" spans="1:5" s="29" customFormat="1" ht="15">
      <c r="A11" s="28">
        <v>1</v>
      </c>
      <c r="B11" s="10">
        <v>2.25</v>
      </c>
      <c r="C11" s="10">
        <v>0.255</v>
      </c>
      <c r="D11" s="20">
        <f>C11/D$8</f>
        <v>0.98076923076923073</v>
      </c>
    </row>
    <row r="12" spans="1:5" s="19" customFormat="1" ht="15">
      <c r="A12" s="27">
        <v>2</v>
      </c>
      <c r="B12" s="10">
        <v>2.25</v>
      </c>
      <c r="C12" s="10">
        <v>0.245</v>
      </c>
      <c r="D12" s="20">
        <f>C12/D$8</f>
        <v>0.94230769230769229</v>
      </c>
    </row>
    <row r="13" spans="1:5" s="19" customFormat="1" ht="15">
      <c r="A13" s="27">
        <v>3</v>
      </c>
      <c r="B13" s="10">
        <v>2.25</v>
      </c>
      <c r="C13" s="10">
        <v>0.26300000000000001</v>
      </c>
      <c r="D13" s="20">
        <f t="shared" ref="D13:D30" si="0">C13/D$8</f>
        <v>1.0115384615384615</v>
      </c>
    </row>
    <row r="14" spans="1:5" s="19" customFormat="1" ht="15">
      <c r="A14" s="27">
        <v>4</v>
      </c>
      <c r="B14" s="10">
        <v>2.25</v>
      </c>
      <c r="C14" s="10">
        <v>0.246</v>
      </c>
      <c r="D14" s="20">
        <f t="shared" si="0"/>
        <v>0.94615384615384612</v>
      </c>
    </row>
    <row r="15" spans="1:5" s="19" customFormat="1" ht="15">
      <c r="A15" s="27">
        <v>5</v>
      </c>
      <c r="B15" s="10">
        <v>2.11</v>
      </c>
      <c r="C15" s="10">
        <v>0.26800000000000002</v>
      </c>
      <c r="D15" s="20">
        <f t="shared" si="0"/>
        <v>1.0307692307692309</v>
      </c>
    </row>
    <row r="16" spans="1:5" s="19" customFormat="1" ht="15">
      <c r="A16" s="27">
        <v>6</v>
      </c>
      <c r="B16" s="10">
        <v>2.11</v>
      </c>
      <c r="C16" s="10">
        <v>0.28499999999999998</v>
      </c>
      <c r="D16" s="20">
        <f t="shared" si="0"/>
        <v>1.096153846153846</v>
      </c>
    </row>
    <row r="17" spans="1:4" s="19" customFormat="1" ht="15">
      <c r="A17" s="27">
        <v>7</v>
      </c>
      <c r="B17" s="10">
        <v>2.11</v>
      </c>
      <c r="C17" s="10">
        <v>0.26400000000000001</v>
      </c>
      <c r="D17" s="20">
        <f t="shared" si="0"/>
        <v>1.0153846153846153</v>
      </c>
    </row>
    <row r="18" spans="1:4" s="19" customFormat="1" ht="15">
      <c r="A18" s="27">
        <v>8</v>
      </c>
      <c r="B18" s="10">
        <v>2.11</v>
      </c>
      <c r="C18" s="10">
        <v>0.27100000000000002</v>
      </c>
      <c r="D18" s="20">
        <f t="shared" si="0"/>
        <v>1.0423076923076924</v>
      </c>
    </row>
    <row r="19" spans="1:4" s="19" customFormat="1" ht="15">
      <c r="A19" s="27">
        <v>9</v>
      </c>
      <c r="B19" s="10">
        <v>2.25</v>
      </c>
      <c r="C19" s="10">
        <v>0.253</v>
      </c>
      <c r="D19" s="20">
        <f t="shared" si="0"/>
        <v>0.97307692307692306</v>
      </c>
    </row>
    <row r="20" spans="1:4" s="19" customFormat="1" ht="15">
      <c r="A20" s="27">
        <v>10</v>
      </c>
      <c r="B20" s="10">
        <v>2.25</v>
      </c>
      <c r="C20" s="10">
        <v>0.25600000000000001</v>
      </c>
      <c r="D20" s="20">
        <f t="shared" si="0"/>
        <v>0.98461538461538456</v>
      </c>
    </row>
    <row r="21" spans="1:4" s="19" customFormat="1" ht="15">
      <c r="A21" s="27">
        <v>11</v>
      </c>
      <c r="B21" s="10">
        <v>2.25</v>
      </c>
      <c r="C21" s="10">
        <v>0.26600000000000001</v>
      </c>
      <c r="D21" s="20">
        <f t="shared" si="0"/>
        <v>1.023076923076923</v>
      </c>
    </row>
    <row r="22" spans="1:4" s="19" customFormat="1" ht="15">
      <c r="A22" s="27">
        <v>12</v>
      </c>
      <c r="B22" s="10">
        <v>2.25</v>
      </c>
      <c r="C22" s="10">
        <v>0.26600000000000001</v>
      </c>
      <c r="D22" s="20">
        <f t="shared" si="0"/>
        <v>1.023076923076923</v>
      </c>
    </row>
    <row r="23" spans="1:4" s="19" customFormat="1" ht="15">
      <c r="A23" s="27">
        <v>13</v>
      </c>
      <c r="B23" s="10">
        <v>2.12</v>
      </c>
      <c r="C23" s="10">
        <v>0.25900000000000001</v>
      </c>
      <c r="D23" s="20">
        <f t="shared" si="0"/>
        <v>0.99615384615384617</v>
      </c>
    </row>
    <row r="24" spans="1:4" s="19" customFormat="1" ht="15">
      <c r="A24" s="27">
        <v>14</v>
      </c>
      <c r="B24" s="10">
        <v>2.12</v>
      </c>
      <c r="C24" s="10">
        <v>0.25</v>
      </c>
      <c r="D24" s="20">
        <f t="shared" si="0"/>
        <v>0.96153846153846145</v>
      </c>
    </row>
    <row r="25" spans="1:4" s="19" customFormat="1" ht="15">
      <c r="A25" s="27">
        <v>15</v>
      </c>
      <c r="B25" s="10">
        <v>2.12</v>
      </c>
      <c r="C25" s="10">
        <v>0.28399999999999997</v>
      </c>
      <c r="D25" s="20">
        <f t="shared" si="0"/>
        <v>1.0923076923076922</v>
      </c>
    </row>
    <row r="26" spans="1:4" s="19" customFormat="1" ht="15">
      <c r="A26" s="27">
        <v>16</v>
      </c>
      <c r="B26" s="10">
        <v>2.12</v>
      </c>
      <c r="C26" s="10">
        <v>0.25900000000000001</v>
      </c>
      <c r="D26" s="20">
        <f t="shared" si="0"/>
        <v>0.99615384615384617</v>
      </c>
    </row>
    <row r="27" spans="1:4" s="19" customFormat="1" ht="15">
      <c r="A27" s="27">
        <v>17</v>
      </c>
      <c r="B27" s="10">
        <v>2.19</v>
      </c>
      <c r="C27" s="10">
        <v>0.25900000000000001</v>
      </c>
      <c r="D27" s="20">
        <f t="shared" si="0"/>
        <v>0.99615384615384617</v>
      </c>
    </row>
    <row r="28" spans="1:4" s="29" customFormat="1" ht="15">
      <c r="A28" s="28">
        <v>18</v>
      </c>
      <c r="B28" s="10">
        <v>2.2000000000000002</v>
      </c>
      <c r="C28" s="10">
        <v>0.27400000000000002</v>
      </c>
      <c r="D28" s="20">
        <f t="shared" si="0"/>
        <v>1.0538461538461539</v>
      </c>
    </row>
    <row r="29" spans="1:4" s="29" customFormat="1" ht="15">
      <c r="A29" s="28">
        <v>19</v>
      </c>
      <c r="B29" s="10">
        <v>2.19</v>
      </c>
      <c r="C29" s="10">
        <v>0.27300000000000002</v>
      </c>
      <c r="D29" s="20">
        <f t="shared" si="0"/>
        <v>1.05</v>
      </c>
    </row>
    <row r="30" spans="1:4" s="29" customFormat="1" ht="15">
      <c r="A30" s="28">
        <v>20</v>
      </c>
      <c r="B30" s="10">
        <v>2.2000000000000002</v>
      </c>
      <c r="C30" s="10">
        <v>0.252</v>
      </c>
      <c r="D30" s="20">
        <f t="shared" si="0"/>
        <v>0.96923076923076923</v>
      </c>
    </row>
    <row r="31" spans="1:4" s="23" customFormat="1">
      <c r="A31" s="21" t="s">
        <v>9</v>
      </c>
      <c r="B31" s="22">
        <f>AVERAGE(B11:B30)</f>
        <v>2.1849999999999996</v>
      </c>
      <c r="C31" s="22">
        <f>AVERAGE(C11:C30)</f>
        <v>0.26239999999999997</v>
      </c>
      <c r="D31" s="25">
        <f>AVERAGE(D11:D30)</f>
        <v>1.0092307692307692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2025-10-14T08:48:06Z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