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I19" i="2"/>
  <c r="I20" i="2"/>
  <c r="I21" i="2"/>
  <c r="I22" i="2"/>
  <c r="I23" i="2"/>
  <c r="I24" i="2"/>
  <c r="I25" i="2"/>
  <c r="D18" i="2"/>
  <c r="D19" i="2"/>
  <c r="D20" i="2"/>
  <c r="D21" i="2"/>
  <c r="D22" i="2"/>
  <c r="D23" i="2"/>
  <c r="D24" i="2"/>
  <c r="D25" i="2"/>
  <c r="D11" i="2" l="1"/>
  <c r="D12" i="2"/>
  <c r="D13" i="2"/>
  <c r="D14" i="2"/>
  <c r="D15" i="2"/>
  <c r="D16" i="2"/>
  <c r="I12" i="2" l="1"/>
  <c r="I13" i="2"/>
  <c r="I14" i="2"/>
  <c r="I15" i="2"/>
  <c r="I16" i="2"/>
  <c r="I17" i="2"/>
  <c r="I26" i="2"/>
  <c r="I27" i="2"/>
  <c r="I28" i="2"/>
  <c r="I30" i="2"/>
  <c r="D17" i="2" l="1"/>
  <c r="D26" i="2"/>
  <c r="D27" i="2"/>
  <c r="D28" i="2"/>
  <c r="D29" i="2"/>
  <c r="D30" i="2"/>
  <c r="I11" i="2"/>
  <c r="J31" i="2" l="1"/>
  <c r="E31" i="2"/>
  <c r="H31" i="2" l="1"/>
  <c r="G31" i="2" s="1"/>
  <c r="I29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<sst xmlns="http://schemas.openxmlformats.org/spreadsheetml/2006/main" count="29" uniqueCount="26">
  <si>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</si>
  <si>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</si>
  <si>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</si>
  <si>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</si>
  <si>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</si>
  <si>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</si>
  <si>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</si>
  <si>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</si>
  <si>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</si>
  <si>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</si>
  <si>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</si>
  <si>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</si>
  <si>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</si>
  <si>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</si>
  <si>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</si>
  <si>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</si>
  <si>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</si>
  <si>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</si>
  <si>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</si>
  <si>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</si>
  <si>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일신비츠온</t>
    <phoneticPr fontId="1" type="noConversion"/>
  </si>
  <si>
    <t>천우민</t>
    <phoneticPr fontId="1" type="noConversion"/>
  </si>
  <si>
    <t>010-2275-1026</t>
    <phoneticPr fontId="1" type="noConversion"/>
  </si>
  <si>
    <t>6PZS720 PIJ00012D</t>
    <phoneticPr fontId="1" type="noConversion"/>
  </si>
  <si>
    <t>220429-001</t>
    <phoneticPr fontId="1" type="noConversion"/>
  </si>
  <si>
    <t xml:space="preserve">                                     지게차 점검 일지  ( 2024.   04  .  18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</si>
</sst>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484093</xdr:colOff>
      <xdr:row>33</xdr:row>
      <xdr:rowOff>35859</xdr:rowOff>
    </xdr:from>
    <xdr:to>
      <xdr:col>3</xdr:col>
      <xdr:colOff>932328</xdr:colOff>
      <xdr:row>45</xdr:row>
      <xdr:rowOff>116541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093" y="10551459"/>
          <a:ext cx="3110753" cy="2770094"/>
        </a:xfrm>
        <a:prstGeom prst="rect">
          <a:avLst/>
        </a:prstGeom>
      </xdr:spPr>
    </xdr:pic>
    <xdr:clientData/>
  </xdr:twoCellAnchor>
  <xdr:twoCellAnchor editAs="oneCell">
    <xdr:from>
      <xdr:col>4</xdr:col>
      <xdr:colOff>125507</xdr:colOff>
      <xdr:row>32</xdr:row>
      <xdr:rowOff>215153</xdr:rowOff>
    </xdr:from>
    <xdr:to>
      <xdr:col>6</xdr:col>
      <xdr:colOff>914400</xdr:colOff>
      <xdr:row>45</xdr:row>
      <xdr:rowOff>71717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3107" y="10506635"/>
          <a:ext cx="2779058" cy="2770094"/>
        </a:xfrm>
        <a:prstGeom prst="rect">
          <a:avLst/>
        </a:prstGeom>
      </xdr:spPr>
    </xdr:pic>
    <xdr:clientData/>
  </xdr:twoCellAnchor>
  <xdr:twoCellAnchor editAs="oneCell">
    <xdr:from>
      <xdr:col>7</xdr:col>
      <xdr:colOff>215153</xdr:colOff>
      <xdr:row>33</xdr:row>
      <xdr:rowOff>17929</xdr:rowOff>
    </xdr:from>
    <xdr:to>
      <xdr:col>9</xdr:col>
      <xdr:colOff>959223</xdr:colOff>
      <xdr:row>45</xdr:row>
      <xdr:rowOff>44823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0" y="10533529"/>
          <a:ext cx="2734235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87.24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1.319</v>
      </c>
      <c r="D11" s="30">
        <f>$C11+0.0007*($E11-25)</f>
        <v>1.3252999999999999</v>
      </c>
      <c r="E11" s="10">
        <v>34</v>
      </c>
      <c r="F11" s="11">
        <v>21</v>
      </c>
      <c r="G11" s="27">
        <v>2.19</v>
      </c>
      <c r="H11" s="30">
        <v>1.3109999999999999</v>
      </c>
      <c r="I11" s="30">
        <f>$H11+0.0007*($J11-25)</f>
        <v>1.3179999999999998</v>
      </c>
      <c r="J11" s="10">
        <v>35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1.3220000000000001</v>
      </c>
      <c r="D12" s="30">
        <f t="shared" ref="D12:D30" si="0">$C12+0.0007*($E12-25)</f>
        <v>1.3297000000000001</v>
      </c>
      <c r="E12" s="10">
        <v>36</v>
      </c>
      <c r="F12" s="13">
        <v>22</v>
      </c>
      <c r="G12" s="27">
        <v>2.19</v>
      </c>
      <c r="H12" s="30">
        <v>1.321</v>
      </c>
      <c r="I12" s="30">
        <f t="shared" ref="I12:I30" si="1">$H12+0.0007*($J12-25)</f>
        <v>1.3293999999999999</v>
      </c>
      <c r="J12" s="10">
        <v>37</v>
      </c>
      <c r="L12" s="31"/>
    </row>
    <row r="13" spans="1:12" ht="27" customHeight="1" x14ac:dyDescent="0.4">
      <c r="A13" s="12">
        <v>3</v>
      </c>
      <c r="B13" s="27">
        <v>2.1800000000000002</v>
      </c>
      <c r="C13" s="30">
        <v>1.3089999999999999</v>
      </c>
      <c r="D13" s="30">
        <f t="shared" si="0"/>
        <v>1.3173999999999999</v>
      </c>
      <c r="E13" s="10">
        <v>37</v>
      </c>
      <c r="F13" s="13">
        <v>23</v>
      </c>
      <c r="G13" s="27">
        <v>2.17</v>
      </c>
      <c r="H13" s="30">
        <v>1.302</v>
      </c>
      <c r="I13" s="30">
        <f t="shared" si="1"/>
        <v>1.3111000000000002</v>
      </c>
      <c r="J13" s="10">
        <v>38</v>
      </c>
      <c r="L13" s="31"/>
    </row>
    <row r="14" spans="1:12" ht="27" customHeight="1" x14ac:dyDescent="0.4">
      <c r="A14" s="12">
        <v>4</v>
      </c>
      <c r="B14" s="27">
        <v>2.1800000000000002</v>
      </c>
      <c r="C14" s="30">
        <v>1.304</v>
      </c>
      <c r="D14" s="30">
        <f t="shared" si="0"/>
        <v>1.3131000000000002</v>
      </c>
      <c r="E14" s="10">
        <v>38</v>
      </c>
      <c r="F14" s="13">
        <v>24</v>
      </c>
      <c r="G14" s="27">
        <v>2.1800000000000002</v>
      </c>
      <c r="H14" s="30">
        <v>1.3049999999999999</v>
      </c>
      <c r="I14" s="30">
        <f t="shared" si="1"/>
        <v>1.3141</v>
      </c>
      <c r="J14" s="10">
        <v>38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1.3240000000000001</v>
      </c>
      <c r="D15" s="30">
        <f t="shared" si="0"/>
        <v>1.3317000000000001</v>
      </c>
      <c r="E15" s="10">
        <v>36</v>
      </c>
      <c r="F15" s="13">
        <v>25</v>
      </c>
      <c r="G15" s="27">
        <v>2.1800000000000002</v>
      </c>
      <c r="H15" s="30">
        <v>1.2789999999999999</v>
      </c>
      <c r="I15" s="30">
        <f t="shared" si="1"/>
        <v>1.2887999999999999</v>
      </c>
      <c r="J15" s="10">
        <v>39</v>
      </c>
      <c r="L15" s="31"/>
    </row>
    <row r="16" spans="1:12" ht="27" customHeight="1" x14ac:dyDescent="0.4">
      <c r="A16" s="12">
        <v>6</v>
      </c>
      <c r="B16" s="27">
        <v>2.19</v>
      </c>
      <c r="C16" s="30">
        <v>1.319</v>
      </c>
      <c r="D16" s="30">
        <f t="shared" si="0"/>
        <v>1.3281000000000001</v>
      </c>
      <c r="E16" s="10">
        <v>38</v>
      </c>
      <c r="F16" s="13">
        <v>26</v>
      </c>
      <c r="G16" s="27">
        <v>2.1800000000000002</v>
      </c>
      <c r="H16" s="30">
        <v>1.3149999999999999</v>
      </c>
      <c r="I16" s="30">
        <f t="shared" si="1"/>
        <v>1.3241000000000001</v>
      </c>
      <c r="J16" s="10">
        <v>38</v>
      </c>
      <c r="L16" s="31"/>
    </row>
    <row r="17" spans="1:12" ht="27" customHeight="1" x14ac:dyDescent="0.4">
      <c r="A17" s="12">
        <v>7</v>
      </c>
      <c r="B17" s="27">
        <v>2.1800000000000002</v>
      </c>
      <c r="C17" s="30">
        <v>1.3080000000000001</v>
      </c>
      <c r="D17" s="30">
        <f t="shared" si="0"/>
        <v>1.3171000000000002</v>
      </c>
      <c r="E17" s="10">
        <v>38</v>
      </c>
      <c r="F17" s="13">
        <v>27</v>
      </c>
      <c r="G17" s="27">
        <v>2.19</v>
      </c>
      <c r="H17" s="30">
        <v>1.3109999999999999</v>
      </c>
      <c r="I17" s="30">
        <f t="shared" si="1"/>
        <v>1.3201000000000001</v>
      </c>
      <c r="J17" s="10">
        <v>38</v>
      </c>
      <c r="L17" s="31"/>
    </row>
    <row r="18" spans="1:12" ht="27" customHeight="1" x14ac:dyDescent="0.4">
      <c r="A18" s="12">
        <v>8</v>
      </c>
      <c r="B18" s="27">
        <v>2.1800000000000002</v>
      </c>
      <c r="C18" s="30">
        <v>1.3069999999999999</v>
      </c>
      <c r="D18" s="30">
        <f t="shared" si="0"/>
        <v>1.3161</v>
      </c>
      <c r="E18" s="10">
        <v>38</v>
      </c>
      <c r="F18" s="13">
        <v>28</v>
      </c>
      <c r="G18" s="27">
        <v>2.1800000000000002</v>
      </c>
      <c r="H18" s="30">
        <v>1.3109999999999999</v>
      </c>
      <c r="I18" s="30">
        <f t="shared" si="1"/>
        <v>1.3208</v>
      </c>
      <c r="J18" s="10">
        <v>39</v>
      </c>
      <c r="L18" s="31"/>
    </row>
    <row r="19" spans="1:12" ht="27" customHeight="1" x14ac:dyDescent="0.4">
      <c r="A19" s="12">
        <v>9</v>
      </c>
      <c r="B19" s="27">
        <v>2.1800000000000002</v>
      </c>
      <c r="C19" s="30">
        <v>1.31</v>
      </c>
      <c r="D19" s="30">
        <f t="shared" si="0"/>
        <v>1.3184</v>
      </c>
      <c r="E19" s="10">
        <v>37</v>
      </c>
      <c r="F19" s="13">
        <v>29</v>
      </c>
      <c r="G19" s="27">
        <v>2.1800000000000002</v>
      </c>
      <c r="H19" s="30">
        <v>1.3140000000000001</v>
      </c>
      <c r="I19" s="30">
        <f t="shared" si="1"/>
        <v>1.3224</v>
      </c>
      <c r="J19" s="10">
        <v>37</v>
      </c>
      <c r="L19" s="31"/>
    </row>
    <row r="20" spans="1:12" ht="27" customHeight="1" x14ac:dyDescent="0.4">
      <c r="A20" s="12">
        <v>10</v>
      </c>
      <c r="B20" s="27">
        <v>2.1800000000000002</v>
      </c>
      <c r="C20" s="30">
        <v>1.302</v>
      </c>
      <c r="D20" s="30">
        <f t="shared" si="0"/>
        <v>1.3104</v>
      </c>
      <c r="E20" s="10">
        <v>37</v>
      </c>
      <c r="F20" s="13">
        <v>30</v>
      </c>
      <c r="G20" s="27">
        <v>2.17</v>
      </c>
      <c r="H20" s="30">
        <v>1.3009999999999999</v>
      </c>
      <c r="I20" s="30">
        <f t="shared" si="1"/>
        <v>1.3087</v>
      </c>
      <c r="J20" s="10">
        <v>36</v>
      </c>
      <c r="L20" s="31"/>
    </row>
    <row r="21" spans="1:12" ht="27" customHeight="1" x14ac:dyDescent="0.4">
      <c r="A21" s="12">
        <v>11</v>
      </c>
      <c r="B21" s="27">
        <v>2.1800000000000002</v>
      </c>
      <c r="C21" s="30">
        <v>1.3080000000000001</v>
      </c>
      <c r="D21" s="30">
        <f t="shared" si="0"/>
        <v>1.3164</v>
      </c>
      <c r="E21" s="10">
        <v>37</v>
      </c>
      <c r="F21" s="13">
        <v>31</v>
      </c>
      <c r="G21" s="27">
        <v>2.17</v>
      </c>
      <c r="H21" s="30">
        <v>1.306</v>
      </c>
      <c r="I21" s="30">
        <f t="shared" si="1"/>
        <v>1.3129999999999999</v>
      </c>
      <c r="J21" s="10">
        <v>35</v>
      </c>
      <c r="L21" s="31"/>
    </row>
    <row r="22" spans="1:12" ht="27" customHeight="1" x14ac:dyDescent="0.4">
      <c r="A22" s="12">
        <v>12</v>
      </c>
      <c r="B22" s="27">
        <v>2.1800000000000002</v>
      </c>
      <c r="C22" s="30">
        <v>1.31</v>
      </c>
      <c r="D22" s="30">
        <f t="shared" si="0"/>
        <v>1.3191000000000002</v>
      </c>
      <c r="E22" s="10">
        <v>38</v>
      </c>
      <c r="F22" s="13">
        <v>32</v>
      </c>
      <c r="G22" s="27">
        <v>2.2000000000000002</v>
      </c>
      <c r="H22" s="30">
        <v>1.3149999999999999</v>
      </c>
      <c r="I22" s="30">
        <f t="shared" si="1"/>
        <v>1.3233999999999999</v>
      </c>
      <c r="J22" s="10">
        <v>37</v>
      </c>
      <c r="L22" s="31"/>
    </row>
    <row r="23" spans="1:12" ht="27" customHeight="1" x14ac:dyDescent="0.4">
      <c r="A23" s="12">
        <v>13</v>
      </c>
      <c r="B23" s="27">
        <v>2.19</v>
      </c>
      <c r="C23" s="30">
        <v>1.319</v>
      </c>
      <c r="D23" s="30">
        <f t="shared" si="0"/>
        <v>1.3288</v>
      </c>
      <c r="E23" s="10">
        <v>39</v>
      </c>
      <c r="F23" s="13">
        <v>33</v>
      </c>
      <c r="G23" s="27">
        <v>2.08</v>
      </c>
      <c r="H23" s="30">
        <v>1.21</v>
      </c>
      <c r="I23" s="30">
        <f t="shared" si="1"/>
        <v>1.2191000000000001</v>
      </c>
      <c r="J23" s="10">
        <v>38</v>
      </c>
      <c r="L23" s="31"/>
    </row>
    <row r="24" spans="1:12" ht="27" customHeight="1" x14ac:dyDescent="0.4">
      <c r="A24" s="12">
        <v>14</v>
      </c>
      <c r="B24" s="27">
        <v>2.1800000000000002</v>
      </c>
      <c r="C24" s="30">
        <v>1.3149999999999999</v>
      </c>
      <c r="D24" s="30">
        <f t="shared" si="0"/>
        <v>1.3241000000000001</v>
      </c>
      <c r="E24" s="10">
        <v>38</v>
      </c>
      <c r="F24" s="13">
        <v>34</v>
      </c>
      <c r="G24" s="27">
        <v>2.19</v>
      </c>
      <c r="H24" s="30">
        <v>1.3069999999999999</v>
      </c>
      <c r="I24" s="30">
        <f t="shared" si="1"/>
        <v>1.3153999999999999</v>
      </c>
      <c r="J24" s="10">
        <v>37</v>
      </c>
      <c r="L24" s="31"/>
    </row>
    <row r="25" spans="1:12" ht="27" customHeight="1" x14ac:dyDescent="0.4">
      <c r="A25" s="12">
        <v>15</v>
      </c>
      <c r="B25" s="27">
        <v>2.17</v>
      </c>
      <c r="C25" s="30">
        <v>1.3160000000000001</v>
      </c>
      <c r="D25" s="30">
        <f t="shared" si="0"/>
        <v>1.3244</v>
      </c>
      <c r="E25" s="10">
        <v>37</v>
      </c>
      <c r="F25" s="13">
        <v>35</v>
      </c>
      <c r="G25" s="27">
        <v>2.1800000000000002</v>
      </c>
      <c r="H25" s="30">
        <v>1.3109999999999999</v>
      </c>
      <c r="I25" s="30">
        <f t="shared" si="1"/>
        <v>1.3193999999999999</v>
      </c>
      <c r="J25" s="10">
        <v>37</v>
      </c>
      <c r="L25" s="31"/>
    </row>
    <row r="26" spans="1:12" ht="27" customHeight="1" x14ac:dyDescent="0.4">
      <c r="A26" s="12">
        <v>16</v>
      </c>
      <c r="B26" s="27">
        <v>2.19</v>
      </c>
      <c r="C26" s="30">
        <v>1.3149999999999999</v>
      </c>
      <c r="D26" s="30">
        <f t="shared" si="0"/>
        <v>1.3241000000000001</v>
      </c>
      <c r="E26" s="10">
        <v>38</v>
      </c>
      <c r="F26" s="13">
        <v>36</v>
      </c>
      <c r="G26" s="27">
        <v>2.16</v>
      </c>
      <c r="H26" s="30">
        <v>1.2909999999999999</v>
      </c>
      <c r="I26" s="30">
        <f t="shared" si="1"/>
        <v>1.2979999999999998</v>
      </c>
      <c r="J26" s="10">
        <v>35</v>
      </c>
      <c r="L26" s="31"/>
    </row>
    <row r="27" spans="1:12" ht="27" customHeight="1" x14ac:dyDescent="0.4">
      <c r="A27" s="12">
        <v>17</v>
      </c>
      <c r="B27" s="27">
        <v>2.1800000000000002</v>
      </c>
      <c r="C27" s="30">
        <v>1.3049999999999999</v>
      </c>
      <c r="D27" s="30">
        <f t="shared" si="0"/>
        <v>1.3141</v>
      </c>
      <c r="E27" s="10">
        <v>38</v>
      </c>
      <c r="F27" s="13">
        <v>37</v>
      </c>
      <c r="G27" s="27">
        <v>2.19</v>
      </c>
      <c r="H27" s="30">
        <v>1.3160000000000001</v>
      </c>
      <c r="I27" s="30">
        <f t="shared" si="1"/>
        <v>1.3237000000000001</v>
      </c>
      <c r="J27" s="10">
        <v>36</v>
      </c>
      <c r="L27" s="31"/>
    </row>
    <row r="28" spans="1:12" ht="27" customHeight="1" x14ac:dyDescent="0.4">
      <c r="A28" s="12">
        <v>18</v>
      </c>
      <c r="B28" s="27">
        <v>2.1800000000000002</v>
      </c>
      <c r="C28" s="30">
        <v>1.3069999999999999</v>
      </c>
      <c r="D28" s="30">
        <f t="shared" si="0"/>
        <v>1.3161</v>
      </c>
      <c r="E28" s="10">
        <v>38</v>
      </c>
      <c r="F28" s="13">
        <v>38</v>
      </c>
      <c r="G28" s="27">
        <v>2.2000000000000002</v>
      </c>
      <c r="H28" s="30">
        <v>1.3160000000000001</v>
      </c>
      <c r="I28" s="30">
        <f t="shared" si="1"/>
        <v>1.323</v>
      </c>
      <c r="J28" s="10">
        <v>35</v>
      </c>
      <c r="L28" s="31"/>
    </row>
    <row r="29" spans="1:12" ht="27" customHeight="1" x14ac:dyDescent="0.4">
      <c r="A29" s="12">
        <v>19</v>
      </c>
      <c r="B29" s="27">
        <v>2.1800000000000002</v>
      </c>
      <c r="C29" s="30">
        <v>1.3149999999999999</v>
      </c>
      <c r="D29" s="30">
        <f t="shared" si="0"/>
        <v>1.3233999999999999</v>
      </c>
      <c r="E29" s="10">
        <v>37</v>
      </c>
      <c r="F29" s="13">
        <v>39</v>
      </c>
      <c r="G29" s="27">
        <v>2.19</v>
      </c>
      <c r="H29" s="30">
        <v>1.3109999999999999</v>
      </c>
      <c r="I29" s="30">
        <f t="shared" si="1"/>
        <v>1.3172999999999999</v>
      </c>
      <c r="J29" s="10">
        <v>34</v>
      </c>
      <c r="L29" s="31"/>
    </row>
    <row r="30" spans="1:12" ht="27" customHeight="1" x14ac:dyDescent="0.4">
      <c r="A30" s="12">
        <v>20</v>
      </c>
      <c r="B30" s="27">
        <v>2.1800000000000002</v>
      </c>
      <c r="C30" s="30">
        <v>1.3089999999999999</v>
      </c>
      <c r="D30" s="30">
        <f t="shared" si="0"/>
        <v>1.3173999999999999</v>
      </c>
      <c r="E30" s="10">
        <v>37</v>
      </c>
      <c r="F30" s="13">
        <v>40</v>
      </c>
      <c r="G30" s="27">
        <v>2.19</v>
      </c>
      <c r="H30" s="30">
        <v>1.3169999999999999</v>
      </c>
      <c r="I30" s="30">
        <f t="shared" si="1"/>
        <v>1.3261000000000001</v>
      </c>
      <c r="J30" s="10">
        <v>38</v>
      </c>
      <c r="L30" s="31"/>
    </row>
    <row r="31" spans="1:12" ht="19.2" x14ac:dyDescent="0.4">
      <c r="E31" s="1">
        <f>SUM(E11:E30)</f>
        <v>746</v>
      </c>
      <c r="G31" s="28">
        <f>+H31/24</f>
        <v>61.791666666666664</v>
      </c>
      <c r="H31">
        <f>+J31+E31</f>
        <v>1483</v>
      </c>
      <c r="J31">
        <f>SUM(J11:J30)</f>
        <v>737</v>
      </c>
      <c r="L31" s="31"/>
    </row>
    <row r="32" spans="1:12" ht="19.8" thickBot="1" x14ac:dyDescent="0.45">
      <c r="A32" s="53" t="s">
        <v>12</v>
      </c>
      <c r="B32" s="53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A32:B32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2024-04-22T07:28:08Z</dcterms:modified>
</cp:coreProperties>
</file>