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1년\"/>
    </mc:Choice>
  </mc:AlternateContent>
  <bookViews>
    <workbookView xWindow="600" yWindow="2385" windowWidth="19395" windowHeight="8280" activeTab="1"/>
  </bookViews>
  <sheets>
    <sheet name="UPS3KVA" sheetId="6" r:id="rId1"/>
    <sheet name="비상발전기" sheetId="21" r:id="rId2"/>
    <sheet name="양식 (4)" sheetId="23" r:id="rId3"/>
  </sheets>
  <definedNames>
    <definedName name="_xlnm._FilterDatabase" localSheetId="0" hidden="1">UPS3KVA!$A$6:$D$46</definedName>
    <definedName name="_xlnm._FilterDatabase" localSheetId="1" hidden="1">비상발전기!$A$6:$D$8</definedName>
    <definedName name="_xlnm._FilterDatabase" localSheetId="2" hidden="1">'양식 (4)'!$A$6:$D$46</definedName>
  </definedNames>
  <calcPr calcId="162913"/>
</workbook>
</file>

<file path=xl/calcChain.xml><?xml version="1.0" encoding="utf-8"?>
<calcChain xmlns="http://schemas.openxmlformats.org/spreadsheetml/2006/main">
  <c r="H11" i="21" l="1"/>
  <c r="D9" i="21"/>
  <c r="D10" i="21"/>
  <c r="O3" i="21"/>
  <c r="D46" i="23" l="1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H11" i="23"/>
  <c r="D11" i="23"/>
  <c r="D10" i="23"/>
  <c r="D9" i="23"/>
  <c r="H8" i="23"/>
  <c r="G8" i="23"/>
  <c r="D8" i="23"/>
  <c r="H7" i="23"/>
  <c r="G7" i="23"/>
  <c r="D7" i="23"/>
  <c r="O3" i="23"/>
  <c r="H8" i="21"/>
  <c r="G8" i="21"/>
  <c r="D8" i="21"/>
  <c r="H7" i="21"/>
  <c r="G7" i="21"/>
  <c r="D7" i="21"/>
  <c r="O3" i="6" l="1"/>
  <c r="H11" i="6"/>
  <c r="H7" i="6"/>
  <c r="H8" i="6"/>
  <c r="G8" i="6"/>
  <c r="G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</calcChain>
</file>

<file path=xl/sharedStrings.xml><?xml version="1.0" encoding="utf-8"?>
<sst xmlns="http://schemas.openxmlformats.org/spreadsheetml/2006/main" count="86" uniqueCount="33">
  <si>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</si>
  <si>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</si>
  <si>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</si>
  <si>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</si>
  <si>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</si>
  <si>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</si>
  <si>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</si>
  <si>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</si>
  <si>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</si>
  <si>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</si>
  <si>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</si>
  <si>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</si>
  <si>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</si>
  <si>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</si>
  <si>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</si>
  <si>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</si>
  <si>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</si>
  <si>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</si>
  <si>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</si>
  <si>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</si>
  <si>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</si>
  <si>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</si>
  <si>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</si>
  <si>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</si>
  <si>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</si>
  <si>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순천KBS</t>
    <phoneticPr fontId="19" type="noConversion"/>
  </si>
  <si>
    <t>신월송신소</t>
    <phoneticPr fontId="19" type="noConversion"/>
  </si>
  <si>
    <t>AS</t>
    <phoneticPr fontId="19" type="noConversion"/>
  </si>
  <si>
    <t>ESH</t>
    <phoneticPr fontId="19" type="noConversion"/>
  </si>
  <si>
    <t>미각인</t>
    <phoneticPr fontId="19" type="noConversion"/>
  </si>
  <si>
    <t>베트남 제품 
Lot 미각인</t>
    <phoneticPr fontId="19" type="noConversion"/>
  </si>
  <si>
    <t>BS</t>
    <phoneticPr fontId="19" type="noConversion"/>
  </si>
  <si>
    <t>ESP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</si>
</sst>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176" fontId="0" fillId="0" borderId="13" xfId="0" applyNumberFormat="1" applyBorder="1" applyAlignment="1">
      <alignment vertical="center" wrapText="1"/>
    </xf>
    <xf numFmtId="0" fontId="20" fillId="35" borderId="10" xfId="0" applyFont="1" applyFill="1" applyBorder="1" applyAlignment="1">
      <alignment horizontal="center" vertical="center"/>
    </xf>
    <xf numFmtId="0" fontId="0" fillId="35" borderId="10" xfId="0" applyFill="1" applyBorder="1" applyAlignment="1">
      <alignment horizontal="center" vertical="center"/>
    </xf>
    <xf numFmtId="178" fontId="20" fillId="35" borderId="10" xfId="43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</xdr:colOff>
      <xdr:row>47</xdr:row>
      <xdr:rowOff>28574</xdr:rowOff>
    </xdr:from>
    <xdr:to>
      <xdr:col>7</xdr:col>
      <xdr:colOff>152399</xdr:colOff>
      <xdr:row>48</xdr:row>
      <xdr:rowOff>1581149</xdr:rowOff>
    </xdr:to>
    <xdr:sp macro="" textlink="">
      <xdr:nvSpPr>
        <xdr:cNvPr id="2" name="직사각형 1"/>
        <xdr:cNvSpPr/>
      </xdr:nvSpPr>
      <xdr:spPr>
        <a:xfrm>
          <a:off x="866774" y="9524999"/>
          <a:ext cx="4981575" cy="3228975"/>
        </a:xfrm>
        <a:prstGeom prst="rect">
          <a:avLst/>
        </a:prstGeom>
        <a:blipFill dpi="0"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L11" sqref="L11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>
        <v>44202</v>
      </c>
      <c r="B3" s="14" t="s">
        <v>25</v>
      </c>
      <c r="C3" s="14" t="s">
        <v>26</v>
      </c>
      <c r="D3" s="14" t="s">
        <v>27</v>
      </c>
      <c r="E3" s="9" t="s">
        <v>28</v>
      </c>
      <c r="F3" s="11">
        <v>30</v>
      </c>
      <c r="G3" s="18" t="s">
        <v>29</v>
      </c>
      <c r="H3" s="18">
        <v>43347</v>
      </c>
      <c r="I3" s="10">
        <v>13</v>
      </c>
      <c r="J3" s="11">
        <v>16</v>
      </c>
      <c r="K3" s="19">
        <v>8</v>
      </c>
      <c r="L3" s="19">
        <v>8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>
        <v>13.56</v>
      </c>
      <c r="C7" s="15">
        <v>13.41</v>
      </c>
      <c r="D7" s="8">
        <f t="shared" ref="D7:D46" si="0">C7/$I$3</f>
        <v>1.0315384615384615</v>
      </c>
      <c r="F7" s="26" t="s">
        <v>23</v>
      </c>
      <c r="G7" s="20">
        <f>MAX(B7:B46)</f>
        <v>13.63</v>
      </c>
      <c r="H7" s="20">
        <f>MAX(C7:C46)</f>
        <v>18.48</v>
      </c>
      <c r="J7"/>
      <c r="K7"/>
    </row>
    <row r="8" spans="1:15">
      <c r="A8" s="25">
        <v>2</v>
      </c>
      <c r="B8" s="15">
        <v>13.54</v>
      </c>
      <c r="C8" s="15">
        <v>11.79</v>
      </c>
      <c r="D8" s="8">
        <f t="shared" si="0"/>
        <v>0.90692307692307683</v>
      </c>
      <c r="F8" s="26" t="s">
        <v>24</v>
      </c>
      <c r="G8" s="20">
        <f>MIN(B7:B46)</f>
        <v>13.54</v>
      </c>
      <c r="H8" s="20">
        <f>MIN(C7:C46)</f>
        <v>11.06</v>
      </c>
      <c r="J8"/>
      <c r="K8"/>
    </row>
    <row r="9" spans="1:15">
      <c r="A9" s="25">
        <v>3</v>
      </c>
      <c r="B9" s="15">
        <v>13.55</v>
      </c>
      <c r="C9" s="15">
        <v>11.54</v>
      </c>
      <c r="D9" s="8">
        <f t="shared" si="0"/>
        <v>0.88769230769230767</v>
      </c>
      <c r="J9"/>
      <c r="K9"/>
    </row>
    <row r="10" spans="1:15">
      <c r="A10" s="25">
        <v>4</v>
      </c>
      <c r="B10" s="15">
        <v>13.58</v>
      </c>
      <c r="C10" s="15">
        <v>12.17</v>
      </c>
      <c r="D10" s="8">
        <f t="shared" si="0"/>
        <v>0.93615384615384611</v>
      </c>
      <c r="J10"/>
      <c r="K10"/>
    </row>
    <row r="11" spans="1:15">
      <c r="A11" s="25">
        <v>5</v>
      </c>
      <c r="B11" s="15">
        <v>13.57</v>
      </c>
      <c r="C11" s="15">
        <v>13.41</v>
      </c>
      <c r="D11" s="8">
        <f t="shared" si="0"/>
        <v>1.0315384615384615</v>
      </c>
      <c r="F11" s="26" t="s">
        <v>21</v>
      </c>
      <c r="G11" s="21">
        <v>217.3</v>
      </c>
      <c r="H11" s="20">
        <f>G11/$J$3</f>
        <v>13.581250000000001</v>
      </c>
      <c r="J11"/>
      <c r="K11"/>
    </row>
    <row r="12" spans="1:15">
      <c r="A12" s="25">
        <v>6</v>
      </c>
      <c r="B12" s="15">
        <v>13.58</v>
      </c>
      <c r="C12" s="15">
        <v>12.86</v>
      </c>
      <c r="D12" s="8">
        <f t="shared" si="0"/>
        <v>0.98923076923076914</v>
      </c>
      <c r="J12"/>
      <c r="K12"/>
    </row>
    <row r="13" spans="1:15">
      <c r="A13" s="33">
        <v>7</v>
      </c>
      <c r="B13" s="34">
        <v>13.6</v>
      </c>
      <c r="C13" s="34">
        <v>18.48</v>
      </c>
      <c r="D13" s="35">
        <f t="shared" si="0"/>
        <v>1.4215384615384616</v>
      </c>
      <c r="J13"/>
      <c r="K13"/>
    </row>
    <row r="14" spans="1:15">
      <c r="A14" s="25">
        <v>8</v>
      </c>
      <c r="B14" s="15">
        <v>13.55</v>
      </c>
      <c r="C14" s="15">
        <v>11.47</v>
      </c>
      <c r="D14" s="8">
        <f t="shared" si="0"/>
        <v>0.88230769230769235</v>
      </c>
      <c r="J14"/>
      <c r="K14"/>
    </row>
    <row r="15" spans="1:15">
      <c r="A15" s="25">
        <v>9</v>
      </c>
      <c r="B15" s="15">
        <v>13.61</v>
      </c>
      <c r="C15" s="15">
        <v>14.08</v>
      </c>
      <c r="D15" s="8">
        <f t="shared" si="0"/>
        <v>1.083076923076923</v>
      </c>
      <c r="J15"/>
      <c r="K15"/>
    </row>
    <row r="16" spans="1:15">
      <c r="A16" s="33">
        <v>10</v>
      </c>
      <c r="B16" s="34">
        <v>13.56</v>
      </c>
      <c r="C16" s="34">
        <v>16.28</v>
      </c>
      <c r="D16" s="35">
        <f t="shared" si="0"/>
        <v>1.2523076923076923</v>
      </c>
      <c r="J16"/>
      <c r="K16"/>
    </row>
    <row r="17" spans="1:11">
      <c r="A17" s="25">
        <v>11</v>
      </c>
      <c r="B17" s="15">
        <v>13.58</v>
      </c>
      <c r="C17" s="15">
        <v>11.06</v>
      </c>
      <c r="D17" s="8">
        <f t="shared" si="0"/>
        <v>0.85076923076923083</v>
      </c>
      <c r="J17"/>
      <c r="K17"/>
    </row>
    <row r="18" spans="1:11">
      <c r="A18" s="33">
        <v>12</v>
      </c>
      <c r="B18" s="34">
        <v>13.62</v>
      </c>
      <c r="C18" s="34">
        <v>15.8</v>
      </c>
      <c r="D18" s="35">
        <f t="shared" si="0"/>
        <v>1.2153846153846155</v>
      </c>
      <c r="J18"/>
      <c r="K18"/>
    </row>
    <row r="19" spans="1:11">
      <c r="A19" s="25">
        <v>13</v>
      </c>
      <c r="B19" s="15">
        <v>13.55</v>
      </c>
      <c r="C19" s="15">
        <v>11.1</v>
      </c>
      <c r="D19" s="8">
        <f t="shared" si="0"/>
        <v>0.85384615384615381</v>
      </c>
      <c r="J19"/>
      <c r="K19"/>
    </row>
    <row r="20" spans="1:11">
      <c r="A20" s="25">
        <v>14</v>
      </c>
      <c r="B20" s="15">
        <v>13.63</v>
      </c>
      <c r="C20" s="15">
        <v>13.85</v>
      </c>
      <c r="D20" s="8">
        <f t="shared" si="0"/>
        <v>1.0653846153846154</v>
      </c>
      <c r="J20"/>
      <c r="K20"/>
    </row>
    <row r="21" spans="1:11">
      <c r="A21" s="25">
        <v>15</v>
      </c>
      <c r="B21" s="15">
        <v>13.58</v>
      </c>
      <c r="C21" s="15">
        <v>13.81</v>
      </c>
      <c r="D21" s="8">
        <f t="shared" si="0"/>
        <v>1.0623076923076924</v>
      </c>
      <c r="J21"/>
      <c r="K21"/>
    </row>
    <row r="22" spans="1:11">
      <c r="A22" s="25">
        <v>16</v>
      </c>
      <c r="B22" s="15">
        <v>13.57</v>
      </c>
      <c r="C22" s="15">
        <v>13.58</v>
      </c>
      <c r="D22" s="8">
        <f t="shared" si="0"/>
        <v>1.0446153846153847</v>
      </c>
      <c r="J22"/>
      <c r="K22"/>
    </row>
    <row r="23" spans="1:11">
      <c r="A23" s="25">
        <v>17</v>
      </c>
      <c r="B23" s="15"/>
      <c r="C23" s="15"/>
      <c r="D23" s="8">
        <f t="shared" si="0"/>
        <v>0</v>
      </c>
      <c r="J23"/>
      <c r="K23"/>
    </row>
    <row r="24" spans="1:11">
      <c r="A24" s="25">
        <v>18</v>
      </c>
      <c r="B24" s="15"/>
      <c r="C24" s="15"/>
      <c r="D24" s="8">
        <f t="shared" si="0"/>
        <v>0</v>
      </c>
      <c r="J24"/>
      <c r="K24"/>
    </row>
    <row r="25" spans="1:11">
      <c r="A25" s="25">
        <v>19</v>
      </c>
      <c r="B25" s="15"/>
      <c r="C25" s="15"/>
      <c r="D25" s="8">
        <f t="shared" si="0"/>
        <v>0</v>
      </c>
      <c r="J25"/>
      <c r="K25"/>
    </row>
    <row r="26" spans="1:11">
      <c r="A26" s="25">
        <v>20</v>
      </c>
      <c r="B26" s="15"/>
      <c r="C26" s="15"/>
      <c r="D26" s="8">
        <f t="shared" si="0"/>
        <v>0</v>
      </c>
      <c r="J26"/>
      <c r="K26"/>
    </row>
    <row r="27" spans="1:11">
      <c r="A27" s="25">
        <v>21</v>
      </c>
      <c r="B27" s="15"/>
      <c r="C27" s="15"/>
      <c r="D27" s="8">
        <f t="shared" si="0"/>
        <v>0</v>
      </c>
      <c r="J27"/>
      <c r="K27"/>
    </row>
    <row r="28" spans="1:11">
      <c r="A28" s="25">
        <v>22</v>
      </c>
      <c r="B28" s="15"/>
      <c r="C28" s="15"/>
      <c r="D28" s="8">
        <f t="shared" si="0"/>
        <v>0</v>
      </c>
      <c r="J28"/>
      <c r="K28"/>
    </row>
    <row r="29" spans="1:11">
      <c r="A29" s="25">
        <v>23</v>
      </c>
      <c r="B29" s="15"/>
      <c r="C29" s="15"/>
      <c r="D29" s="8">
        <f t="shared" si="0"/>
        <v>0</v>
      </c>
      <c r="J29"/>
      <c r="K29"/>
    </row>
    <row r="30" spans="1:11">
      <c r="A30" s="25">
        <v>24</v>
      </c>
      <c r="B30" s="15"/>
      <c r="C30" s="15"/>
      <c r="D30" s="8">
        <f t="shared" si="0"/>
        <v>0</v>
      </c>
      <c r="J30"/>
      <c r="K30"/>
    </row>
    <row r="31" spans="1:11">
      <c r="A31" s="25">
        <v>25</v>
      </c>
      <c r="B31" s="15"/>
      <c r="C31" s="15"/>
      <c r="D31" s="8">
        <f t="shared" si="0"/>
        <v>0</v>
      </c>
      <c r="J31"/>
      <c r="K31"/>
    </row>
    <row r="32" spans="1:11">
      <c r="A32" s="25">
        <v>26</v>
      </c>
      <c r="B32" s="15"/>
      <c r="C32" s="15"/>
      <c r="D32" s="8">
        <f t="shared" si="0"/>
        <v>0</v>
      </c>
      <c r="J32"/>
      <c r="K32"/>
    </row>
    <row r="33" spans="1:12">
      <c r="A33" s="25">
        <v>27</v>
      </c>
      <c r="B33" s="15"/>
      <c r="C33" s="15"/>
      <c r="D33" s="8">
        <f t="shared" si="0"/>
        <v>0</v>
      </c>
      <c r="J33"/>
      <c r="K33"/>
    </row>
    <row r="34" spans="1:12">
      <c r="A34" s="25">
        <v>28</v>
      </c>
      <c r="B34" s="15"/>
      <c r="C34" s="15"/>
      <c r="D34" s="8">
        <f t="shared" si="0"/>
        <v>0</v>
      </c>
      <c r="J34"/>
      <c r="K34"/>
    </row>
    <row r="35" spans="1:12">
      <c r="A35" s="25">
        <v>29</v>
      </c>
      <c r="B35" s="15"/>
      <c r="C35" s="15"/>
      <c r="D35" s="8">
        <f t="shared" si="0"/>
        <v>0</v>
      </c>
      <c r="J35"/>
      <c r="K35"/>
    </row>
    <row r="36" spans="1:12">
      <c r="A36" s="25">
        <v>30</v>
      </c>
      <c r="B36" s="15"/>
      <c r="C36" s="15"/>
      <c r="D36" s="8">
        <f t="shared" si="0"/>
        <v>0</v>
      </c>
      <c r="J36"/>
      <c r="K36"/>
    </row>
    <row r="37" spans="1:12">
      <c r="A37" s="25">
        <v>31</v>
      </c>
      <c r="B37" s="6"/>
      <c r="C37" s="7"/>
      <c r="D37" s="8">
        <f t="shared" si="0"/>
        <v>0</v>
      </c>
      <c r="J37"/>
      <c r="K37"/>
    </row>
    <row r="38" spans="1:12">
      <c r="A38" s="25">
        <v>32</v>
      </c>
      <c r="B38" s="6"/>
      <c r="C38" s="7"/>
      <c r="D38" s="8">
        <f t="shared" si="0"/>
        <v>0</v>
      </c>
      <c r="J38"/>
      <c r="K38"/>
    </row>
    <row r="39" spans="1:12">
      <c r="A39" s="25">
        <v>33</v>
      </c>
      <c r="B39" s="6"/>
      <c r="C39" s="7"/>
      <c r="D39" s="8">
        <f t="shared" si="0"/>
        <v>0</v>
      </c>
      <c r="J39"/>
      <c r="K39"/>
    </row>
    <row r="40" spans="1:12">
      <c r="A40" s="25">
        <v>34</v>
      </c>
      <c r="B40" s="6"/>
      <c r="C40" s="7"/>
      <c r="D40" s="8">
        <f t="shared" si="0"/>
        <v>0</v>
      </c>
      <c r="J40"/>
      <c r="K40"/>
    </row>
    <row r="41" spans="1:12">
      <c r="A41" s="25">
        <v>35</v>
      </c>
      <c r="B41" s="6"/>
      <c r="C41" s="7"/>
      <c r="D41" s="8">
        <f t="shared" si="0"/>
        <v>0</v>
      </c>
      <c r="J41"/>
      <c r="K41"/>
    </row>
    <row r="42" spans="1:12">
      <c r="A42" s="25">
        <v>36</v>
      </c>
      <c r="B42" s="6"/>
      <c r="C42" s="7"/>
      <c r="D42" s="8">
        <f t="shared" si="0"/>
        <v>0</v>
      </c>
      <c r="J42"/>
      <c r="K42"/>
    </row>
    <row r="43" spans="1:12">
      <c r="A43" s="25">
        <v>37</v>
      </c>
      <c r="B43" s="6"/>
      <c r="C43" s="7"/>
      <c r="D43" s="8">
        <f t="shared" si="0"/>
        <v>0</v>
      </c>
      <c r="J43"/>
      <c r="K43"/>
    </row>
    <row r="44" spans="1:12">
      <c r="A44" s="25">
        <v>38</v>
      </c>
      <c r="B44" s="6"/>
      <c r="C44" s="7"/>
      <c r="D44" s="8">
        <f t="shared" si="0"/>
        <v>0</v>
      </c>
      <c r="J44"/>
      <c r="K44"/>
    </row>
    <row r="45" spans="1:12">
      <c r="A45" s="25">
        <v>39</v>
      </c>
      <c r="B45" s="6"/>
      <c r="C45" s="7"/>
      <c r="D45" s="8">
        <f t="shared" si="0"/>
        <v>0</v>
      </c>
      <c r="J45"/>
      <c r="K45"/>
    </row>
    <row r="46" spans="1:12">
      <c r="A46" s="25">
        <v>40</v>
      </c>
      <c r="B46" s="6"/>
      <c r="C46" s="7"/>
      <c r="D46" s="8">
        <f t="shared" si="0"/>
        <v>0</v>
      </c>
      <c r="J46"/>
      <c r="K46"/>
    </row>
    <row r="47" spans="1:12" ht="7.9" customHeight="1"/>
    <row r="48" spans="1:12" ht="132" customHeight="1">
      <c r="A48" s="15" t="s">
        <v>5</v>
      </c>
      <c r="B48" s="36"/>
      <c r="C48" s="37"/>
      <c r="D48" s="37"/>
      <c r="E48" s="37"/>
      <c r="F48" s="37"/>
      <c r="G48" s="38"/>
      <c r="H48" s="32"/>
      <c r="I48" s="32" t="s">
        <v>30</v>
      </c>
      <c r="J48" s="13"/>
      <c r="K48" s="13"/>
      <c r="L48" s="13"/>
    </row>
    <row r="49" spans="1:7" ht="130.5" customHeight="1">
      <c r="A49" s="15" t="s">
        <v>6</v>
      </c>
      <c r="B49" s="39"/>
      <c r="C49" s="39"/>
      <c r="D49" s="39"/>
      <c r="E49" s="39"/>
      <c r="F49" s="39"/>
      <c r="G49" s="39"/>
    </row>
  </sheetData>
  <mergeCells count="2">
    <mergeCell ref="B48:G48"/>
    <mergeCell ref="B49:G49"/>
  </mergeCells>
  <phoneticPr fontId="19" type="noConversion"/>
  <conditionalFormatting sqref="D7:D4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B7" sqref="B7:C10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>
        <v>44202</v>
      </c>
      <c r="B3" s="14" t="s">
        <v>25</v>
      </c>
      <c r="C3" s="14" t="s">
        <v>26</v>
      </c>
      <c r="D3" s="14" t="s">
        <v>31</v>
      </c>
      <c r="E3" s="9" t="s">
        <v>32</v>
      </c>
      <c r="F3" s="11">
        <v>200</v>
      </c>
      <c r="G3" s="18">
        <v>43623</v>
      </c>
      <c r="H3" s="18">
        <v>43647</v>
      </c>
      <c r="I3" s="10">
        <v>2.5</v>
      </c>
      <c r="J3" s="11">
        <v>4</v>
      </c>
      <c r="K3" s="19">
        <v>8</v>
      </c>
      <c r="L3" s="19">
        <v>8</v>
      </c>
      <c r="M3" s="16">
        <v>0</v>
      </c>
      <c r="N3" s="16">
        <v>0</v>
      </c>
      <c r="O3" s="17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>
        <v>13.46</v>
      </c>
      <c r="C7" s="40">
        <v>2.06</v>
      </c>
      <c r="D7" s="8">
        <f t="shared" ref="D7:D10" si="0">C7/$I$3</f>
        <v>0.82400000000000007</v>
      </c>
      <c r="F7" s="26" t="s">
        <v>23</v>
      </c>
      <c r="G7" s="20">
        <f>MAX(B7:B8)</f>
        <v>13.46</v>
      </c>
      <c r="H7" s="20">
        <f>MAX(C7:C8)</f>
        <v>2.11</v>
      </c>
      <c r="J7"/>
      <c r="K7"/>
    </row>
    <row r="8" spans="1:15">
      <c r="A8" s="25">
        <v>2</v>
      </c>
      <c r="B8" s="15">
        <v>13.34</v>
      </c>
      <c r="C8" s="40">
        <v>2.11</v>
      </c>
      <c r="D8" s="8">
        <f t="shared" si="0"/>
        <v>0.84399999999999997</v>
      </c>
      <c r="F8" s="26" t="s">
        <v>24</v>
      </c>
      <c r="G8" s="20">
        <f>MIN(B7:B8)</f>
        <v>13.34</v>
      </c>
      <c r="H8" s="20">
        <f>MIN(C7:C8)</f>
        <v>2.06</v>
      </c>
      <c r="J8"/>
      <c r="K8"/>
    </row>
    <row r="9" spans="1:15">
      <c r="A9" s="25">
        <v>3</v>
      </c>
      <c r="B9" s="20">
        <v>13.42</v>
      </c>
      <c r="C9" s="40">
        <v>2.1</v>
      </c>
      <c r="D9" s="8">
        <f t="shared" si="0"/>
        <v>0.84000000000000008</v>
      </c>
      <c r="E9" s="5"/>
      <c r="F9"/>
      <c r="G9"/>
      <c r="H9"/>
      <c r="I9"/>
      <c r="J9"/>
      <c r="K9"/>
    </row>
    <row r="10" spans="1:15">
      <c r="A10" s="25">
        <v>4</v>
      </c>
      <c r="B10" s="20">
        <v>13.38</v>
      </c>
      <c r="C10" s="40">
        <v>2.06</v>
      </c>
      <c r="D10" s="8">
        <f t="shared" si="0"/>
        <v>0.82400000000000007</v>
      </c>
      <c r="E10" s="5"/>
      <c r="I10"/>
      <c r="J10"/>
      <c r="K10"/>
    </row>
    <row r="11" spans="1:15">
      <c r="A11" s="3"/>
      <c r="E11" s="5"/>
      <c r="F11" s="26" t="s">
        <v>21</v>
      </c>
      <c r="G11" s="21">
        <v>26.8</v>
      </c>
      <c r="H11" s="20">
        <f>G11/2</f>
        <v>13.4</v>
      </c>
      <c r="I11"/>
      <c r="J11"/>
      <c r="K11"/>
    </row>
    <row r="12" spans="1:15">
      <c r="A12" s="3"/>
      <c r="B12" s="3"/>
      <c r="C12" s="5"/>
      <c r="D12" s="5"/>
      <c r="E12" s="5"/>
      <c r="F12"/>
      <c r="G12"/>
      <c r="H12"/>
      <c r="I12"/>
      <c r="J12"/>
      <c r="K12"/>
    </row>
    <row r="13" spans="1:15">
      <c r="A13" s="3"/>
      <c r="B13" s="3"/>
      <c r="C13" s="5"/>
      <c r="D13" s="5"/>
      <c r="E13" s="5"/>
      <c r="F13"/>
      <c r="G13"/>
      <c r="H13"/>
      <c r="I13"/>
      <c r="J13"/>
      <c r="K13"/>
    </row>
    <row r="14" spans="1:15">
      <c r="A14" s="3"/>
      <c r="B14" s="3"/>
      <c r="C14" s="5"/>
      <c r="D14" s="5"/>
      <c r="E14" s="5"/>
      <c r="F14"/>
      <c r="G14"/>
      <c r="H14"/>
      <c r="I14"/>
      <c r="J14"/>
      <c r="K14"/>
    </row>
    <row r="15" spans="1:15">
      <c r="A15" s="3"/>
      <c r="B15" s="3"/>
      <c r="C15" s="5"/>
      <c r="D15" s="5"/>
      <c r="E15" s="5"/>
      <c r="F15"/>
      <c r="G15"/>
      <c r="H15"/>
      <c r="I15"/>
      <c r="J15"/>
      <c r="K15"/>
    </row>
    <row r="16" spans="1:15">
      <c r="A16" s="3"/>
      <c r="B16" s="3"/>
      <c r="C16" s="5"/>
      <c r="D16" s="5"/>
      <c r="E16" s="5"/>
      <c r="F16"/>
      <c r="G16"/>
      <c r="H16"/>
      <c r="I16"/>
      <c r="J16"/>
      <c r="K16"/>
    </row>
    <row r="17" spans="1:11">
      <c r="A17" s="3"/>
      <c r="B17" s="3"/>
      <c r="C17" s="5"/>
      <c r="D17" s="5"/>
      <c r="E17" s="5"/>
      <c r="F17"/>
      <c r="G17"/>
      <c r="H17"/>
      <c r="I17"/>
      <c r="J17"/>
      <c r="K17"/>
    </row>
    <row r="18" spans="1:11">
      <c r="A18" s="3"/>
      <c r="B18" s="3"/>
      <c r="C18" s="5"/>
      <c r="D18" s="5"/>
      <c r="E18" s="5"/>
      <c r="F18"/>
      <c r="G18"/>
      <c r="H18"/>
      <c r="I18"/>
      <c r="J18"/>
      <c r="K18"/>
    </row>
    <row r="19" spans="1:11">
      <c r="A19" s="3"/>
      <c r="B19" s="3"/>
      <c r="C19" s="5"/>
      <c r="D19" s="5"/>
      <c r="E19" s="5"/>
      <c r="F19"/>
      <c r="G19"/>
      <c r="H19"/>
      <c r="I19"/>
      <c r="J19"/>
      <c r="K19"/>
    </row>
    <row r="20" spans="1:11">
      <c r="A20" s="3"/>
      <c r="B20" s="3"/>
      <c r="C20" s="5"/>
      <c r="D20" s="5"/>
      <c r="E20" s="5"/>
      <c r="F20"/>
      <c r="G20"/>
      <c r="H20"/>
      <c r="I20"/>
      <c r="J20"/>
      <c r="K20"/>
    </row>
    <row r="21" spans="1:11">
      <c r="A21" s="3"/>
      <c r="B21" s="3"/>
      <c r="C21" s="5"/>
      <c r="D21" s="5"/>
      <c r="E21" s="5"/>
      <c r="F21"/>
      <c r="G21"/>
      <c r="H21"/>
      <c r="I21"/>
      <c r="J21"/>
      <c r="K21"/>
    </row>
    <row r="22" spans="1:11">
      <c r="A22" s="3"/>
      <c r="B22" s="3"/>
      <c r="C22" s="5"/>
      <c r="D22" s="5"/>
      <c r="E22" s="5"/>
      <c r="F22"/>
      <c r="G22"/>
      <c r="H22"/>
      <c r="I22"/>
      <c r="J22"/>
      <c r="K22"/>
    </row>
    <row r="23" spans="1:11">
      <c r="A23" s="3"/>
      <c r="B23" s="3"/>
      <c r="C23" s="5"/>
      <c r="D23" s="5"/>
      <c r="E23" s="5"/>
      <c r="F23"/>
      <c r="G23"/>
      <c r="H23"/>
      <c r="I23"/>
      <c r="J23"/>
      <c r="K23"/>
    </row>
    <row r="24" spans="1:11">
      <c r="A24" s="3"/>
      <c r="B24" s="3"/>
      <c r="C24" s="5"/>
      <c r="D24" s="5"/>
      <c r="E24" s="5"/>
      <c r="F24"/>
      <c r="G24"/>
      <c r="H24"/>
      <c r="I24"/>
      <c r="J24"/>
      <c r="K24"/>
    </row>
    <row r="25" spans="1:11">
      <c r="A25" s="3"/>
      <c r="B25" s="3"/>
      <c r="C25" s="5"/>
      <c r="D25" s="5"/>
      <c r="E25" s="5"/>
      <c r="F25"/>
      <c r="G25"/>
      <c r="H25"/>
      <c r="I25"/>
      <c r="J25"/>
      <c r="K25"/>
    </row>
    <row r="26" spans="1:11">
      <c r="A26" s="3"/>
      <c r="B26" s="3"/>
      <c r="C26" s="5"/>
      <c r="D26" s="5"/>
      <c r="E26" s="5"/>
      <c r="F26"/>
      <c r="G26"/>
      <c r="H26"/>
      <c r="I26"/>
      <c r="J26"/>
      <c r="K26"/>
    </row>
    <row r="27" spans="1:11">
      <c r="A27" s="3"/>
      <c r="B27" s="3"/>
      <c r="C27" s="5"/>
      <c r="D27" s="5"/>
      <c r="E27" s="5"/>
      <c r="F27"/>
      <c r="G27"/>
      <c r="H27"/>
      <c r="I27"/>
      <c r="J27"/>
      <c r="K27"/>
    </row>
    <row r="28" spans="1:11">
      <c r="A28" s="3"/>
      <c r="B28" s="3"/>
      <c r="C28" s="5"/>
      <c r="D28" s="5"/>
      <c r="E28" s="5"/>
      <c r="F28"/>
      <c r="G28"/>
      <c r="H28"/>
      <c r="I28"/>
      <c r="J28"/>
      <c r="K28"/>
    </row>
    <row r="29" spans="1:11">
      <c r="A29" s="3"/>
      <c r="B29" s="3"/>
      <c r="C29" s="5"/>
      <c r="D29" s="5"/>
      <c r="E29" s="5"/>
      <c r="F29"/>
      <c r="G29"/>
      <c r="H29"/>
      <c r="I29"/>
      <c r="J29"/>
      <c r="K29"/>
    </row>
    <row r="30" spans="1:11">
      <c r="A30" s="3"/>
      <c r="B30" s="3"/>
      <c r="C30" s="5"/>
      <c r="D30" s="5"/>
      <c r="E30" s="5"/>
      <c r="F30"/>
      <c r="G30"/>
      <c r="H30"/>
      <c r="I30"/>
      <c r="J30"/>
      <c r="K30"/>
    </row>
    <row r="31" spans="1:11">
      <c r="A31" s="3"/>
      <c r="B31" s="3"/>
      <c r="C31" s="5"/>
      <c r="D31" s="5"/>
      <c r="E31" s="5"/>
      <c r="F31"/>
      <c r="G31"/>
      <c r="H31"/>
      <c r="I31"/>
      <c r="J31"/>
      <c r="K31"/>
    </row>
    <row r="32" spans="1:11">
      <c r="A32" s="3"/>
      <c r="B32" s="3"/>
      <c r="C32" s="5"/>
      <c r="D32" s="5"/>
      <c r="E32" s="5"/>
      <c r="F32"/>
      <c r="G32"/>
      <c r="H32"/>
      <c r="I32"/>
      <c r="J32"/>
      <c r="K32"/>
    </row>
    <row r="33" spans="1:11">
      <c r="A33" s="3"/>
      <c r="B33" s="3"/>
      <c r="C33" s="5"/>
      <c r="D33" s="5"/>
      <c r="E33" s="5"/>
      <c r="F33"/>
      <c r="G33"/>
      <c r="H33"/>
      <c r="I33"/>
      <c r="J33"/>
      <c r="K33"/>
    </row>
    <row r="34" spans="1:11">
      <c r="A34" s="3"/>
      <c r="B34" s="3"/>
      <c r="C34" s="5"/>
      <c r="D34" s="5"/>
      <c r="E34" s="5"/>
      <c r="F34"/>
      <c r="G34"/>
      <c r="H34"/>
      <c r="I34"/>
      <c r="J34"/>
      <c r="K34"/>
    </row>
    <row r="35" spans="1:11">
      <c r="A35" s="3"/>
      <c r="B35" s="3"/>
      <c r="C35" s="5"/>
      <c r="D35" s="5"/>
      <c r="E35" s="5"/>
      <c r="F35"/>
      <c r="G35"/>
      <c r="H35"/>
      <c r="I35"/>
      <c r="J35"/>
      <c r="K35"/>
    </row>
    <row r="36" spans="1:11">
      <c r="A36" s="3"/>
      <c r="B36" s="3"/>
      <c r="C36" s="5"/>
      <c r="D36" s="5"/>
      <c r="E36" s="5"/>
      <c r="F36"/>
      <c r="G36"/>
      <c r="H36"/>
      <c r="I36"/>
      <c r="J36"/>
      <c r="K36"/>
    </row>
    <row r="37" spans="1:11">
      <c r="A37" s="3"/>
      <c r="B37" s="3"/>
      <c r="C37" s="5"/>
      <c r="D37" s="5"/>
      <c r="E37" s="5"/>
      <c r="F37"/>
      <c r="G37"/>
      <c r="H37"/>
      <c r="I37"/>
      <c r="J37"/>
      <c r="K37"/>
    </row>
    <row r="38" spans="1:11">
      <c r="A38" s="3"/>
      <c r="B38" s="3"/>
      <c r="C38" s="5"/>
      <c r="D38" s="5"/>
      <c r="E38" s="5"/>
      <c r="F38"/>
      <c r="G38"/>
      <c r="H38"/>
      <c r="I38"/>
      <c r="J38"/>
      <c r="K38"/>
    </row>
    <row r="39" spans="1:11">
      <c r="A39" s="3"/>
      <c r="B39" s="3"/>
      <c r="C39" s="5"/>
      <c r="D39" s="5"/>
      <c r="E39" s="5"/>
      <c r="F39"/>
      <c r="G39"/>
      <c r="H39"/>
      <c r="I39"/>
      <c r="J39"/>
      <c r="K39"/>
    </row>
    <row r="40" spans="1:11">
      <c r="A40" s="3"/>
      <c r="B40" s="3"/>
      <c r="C40" s="5"/>
      <c r="D40" s="5"/>
      <c r="E40" s="5"/>
      <c r="F40"/>
      <c r="G40"/>
      <c r="H40"/>
      <c r="I40"/>
      <c r="J40"/>
      <c r="K40"/>
    </row>
    <row r="41" spans="1:11">
      <c r="A41" s="3"/>
      <c r="B41" s="3"/>
      <c r="C41" s="5"/>
      <c r="D41" s="5"/>
      <c r="E41" s="5"/>
      <c r="F41"/>
      <c r="G41"/>
      <c r="H41"/>
      <c r="I41"/>
      <c r="J41"/>
      <c r="K41"/>
    </row>
    <row r="42" spans="1:11">
      <c r="A42" s="3"/>
      <c r="B42" s="3"/>
      <c r="C42" s="5"/>
      <c r="D42" s="5"/>
      <c r="E42" s="5"/>
      <c r="F42"/>
      <c r="G42"/>
      <c r="H42"/>
      <c r="I42"/>
      <c r="J42"/>
      <c r="K42"/>
    </row>
    <row r="43" spans="1:11">
      <c r="A43" s="3"/>
      <c r="B43" s="3"/>
      <c r="C43" s="5"/>
      <c r="D43" s="5"/>
      <c r="E43" s="5"/>
      <c r="F43"/>
      <c r="G43"/>
      <c r="H43"/>
      <c r="I43"/>
      <c r="J43"/>
      <c r="K43"/>
    </row>
    <row r="44" spans="1:11">
      <c r="A44" s="3"/>
      <c r="B44" s="3"/>
      <c r="C44" s="5"/>
      <c r="D44" s="5"/>
      <c r="E44" s="5"/>
      <c r="F44"/>
      <c r="G44"/>
      <c r="H44"/>
      <c r="I44"/>
      <c r="J44"/>
      <c r="K44"/>
    </row>
    <row r="45" spans="1:11">
      <c r="A45" s="3"/>
      <c r="B45" s="3"/>
      <c r="C45" s="5"/>
      <c r="D45" s="5"/>
      <c r="E45" s="5"/>
      <c r="F45"/>
      <c r="G45"/>
      <c r="H45"/>
      <c r="I45"/>
      <c r="J45"/>
      <c r="K45"/>
    </row>
    <row r="46" spans="1:11">
      <c r="A46" s="3"/>
      <c r="B46" s="3"/>
      <c r="C46" s="5"/>
      <c r="D46" s="5"/>
      <c r="E46" s="5"/>
      <c r="F46"/>
      <c r="G46"/>
      <c r="H46"/>
      <c r="I46"/>
      <c r="J46"/>
      <c r="K46"/>
    </row>
    <row r="47" spans="1:11" ht="7.9" customHeight="1"/>
    <row r="48" spans="1:11" ht="132" customHeight="1">
      <c r="A48" s="12"/>
      <c r="B48" s="13"/>
      <c r="C48" s="13"/>
      <c r="D48" s="13"/>
      <c r="E48" s="13"/>
      <c r="F48"/>
      <c r="G48"/>
      <c r="H48"/>
      <c r="I48"/>
      <c r="J48"/>
      <c r="K48"/>
    </row>
    <row r="49" spans="1:11" ht="130.5" customHeight="1">
      <c r="A49" s="5"/>
      <c r="B49" s="5"/>
      <c r="C49" s="5"/>
      <c r="D49" s="5"/>
      <c r="E49"/>
      <c r="F49"/>
      <c r="G49"/>
      <c r="H49"/>
      <c r="I49"/>
      <c r="J49"/>
      <c r="K49"/>
    </row>
  </sheetData>
  <phoneticPr fontId="19" type="noConversion"/>
  <conditionalFormatting sqref="D7:D10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workbookViewId="0">
      <selection activeCell="H26" sqref="H26"/>
    </sheetView>
  </sheetViews>
  <sheetFormatPr defaultRowHeight="16.5"/>
  <cols>
    <col min="1" max="1" width="11.125" bestFit="1" customWidth="1"/>
    <col min="2" max="2" width="11.75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9" t="s">
        <v>7</v>
      </c>
      <c r="B2" s="29" t="s">
        <v>4</v>
      </c>
      <c r="C2" s="29" t="s">
        <v>8</v>
      </c>
      <c r="D2" s="29" t="s">
        <v>9</v>
      </c>
      <c r="E2" s="30" t="s">
        <v>10</v>
      </c>
      <c r="F2" s="30" t="s">
        <v>17</v>
      </c>
      <c r="G2" s="31" t="s">
        <v>11</v>
      </c>
      <c r="H2" s="31" t="s">
        <v>22</v>
      </c>
      <c r="I2" s="31" t="s">
        <v>12</v>
      </c>
      <c r="J2" s="31" t="s">
        <v>13</v>
      </c>
      <c r="K2" s="31" t="s">
        <v>18</v>
      </c>
      <c r="L2" s="31" t="s">
        <v>19</v>
      </c>
      <c r="M2" s="31" t="s">
        <v>14</v>
      </c>
      <c r="N2" s="31" t="s">
        <v>15</v>
      </c>
      <c r="O2" s="31" t="s">
        <v>16</v>
      </c>
    </row>
    <row r="3" spans="1:15" ht="16.5" customHeight="1" thickBot="1">
      <c r="A3" s="18"/>
      <c r="B3" s="14"/>
      <c r="C3" s="14"/>
      <c r="D3" s="14"/>
      <c r="E3" s="9"/>
      <c r="F3" s="11"/>
      <c r="G3" s="18"/>
      <c r="H3" s="18"/>
      <c r="I3" s="10"/>
      <c r="J3" s="11"/>
      <c r="K3" s="19"/>
      <c r="L3" s="19"/>
      <c r="M3" s="16"/>
      <c r="N3" s="16"/>
      <c r="O3" s="17" t="e">
        <f>N3/$F$3</f>
        <v>#DIV/0!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2" t="s">
        <v>0</v>
      </c>
      <c r="B6" s="23" t="s">
        <v>1</v>
      </c>
      <c r="C6" s="24" t="s">
        <v>3</v>
      </c>
      <c r="D6" s="24" t="s">
        <v>2</v>
      </c>
      <c r="F6" s="27"/>
      <c r="G6" s="28" t="s">
        <v>20</v>
      </c>
      <c r="H6" s="28" t="s">
        <v>3</v>
      </c>
      <c r="I6"/>
      <c r="J6"/>
      <c r="K6"/>
    </row>
    <row r="7" spans="1:15">
      <c r="A7" s="25">
        <v>1</v>
      </c>
      <c r="B7" s="15"/>
      <c r="C7" s="15"/>
      <c r="D7" s="8" t="e">
        <f t="shared" ref="D7:D46" si="0">C7/$I$3</f>
        <v>#DIV/0!</v>
      </c>
      <c r="F7" s="26" t="s">
        <v>23</v>
      </c>
      <c r="G7" s="20">
        <f>MAX(B7:B46)</f>
        <v>0</v>
      </c>
      <c r="H7" s="20">
        <f>MAX(C7:C46)</f>
        <v>0</v>
      </c>
      <c r="J7"/>
      <c r="K7"/>
    </row>
    <row r="8" spans="1:15">
      <c r="A8" s="25">
        <v>2</v>
      </c>
      <c r="B8" s="15"/>
      <c r="C8" s="15"/>
      <c r="D8" s="8" t="e">
        <f t="shared" si="0"/>
        <v>#DIV/0!</v>
      </c>
      <c r="F8" s="26" t="s">
        <v>24</v>
      </c>
      <c r="G8" s="20">
        <f>MIN(B7:B46)</f>
        <v>0</v>
      </c>
      <c r="H8" s="20">
        <f>MIN(C7:C46)</f>
        <v>0</v>
      </c>
      <c r="J8"/>
      <c r="K8"/>
    </row>
    <row r="9" spans="1:15">
      <c r="A9" s="25">
        <v>3</v>
      </c>
      <c r="B9" s="15"/>
      <c r="C9" s="15"/>
      <c r="D9" s="8" t="e">
        <f t="shared" si="0"/>
        <v>#DIV/0!</v>
      </c>
      <c r="J9"/>
      <c r="K9"/>
    </row>
    <row r="10" spans="1:15">
      <c r="A10" s="25">
        <v>4</v>
      </c>
      <c r="B10" s="15"/>
      <c r="C10" s="15"/>
      <c r="D10" s="8" t="e">
        <f t="shared" si="0"/>
        <v>#DIV/0!</v>
      </c>
      <c r="J10"/>
      <c r="K10"/>
    </row>
    <row r="11" spans="1:15">
      <c r="A11" s="25">
        <v>5</v>
      </c>
      <c r="B11" s="15"/>
      <c r="C11" s="15"/>
      <c r="D11" s="8" t="e">
        <f t="shared" si="0"/>
        <v>#DIV/0!</v>
      </c>
      <c r="F11" s="26" t="s">
        <v>21</v>
      </c>
      <c r="G11" s="21"/>
      <c r="H11" s="20" t="e">
        <f>G11/$J$3</f>
        <v>#DIV/0!</v>
      </c>
      <c r="J11"/>
      <c r="K11"/>
    </row>
    <row r="12" spans="1:15">
      <c r="A12" s="25">
        <v>6</v>
      </c>
      <c r="B12" s="15"/>
      <c r="C12" s="15"/>
      <c r="D12" s="8" t="e">
        <f t="shared" si="0"/>
        <v>#DIV/0!</v>
      </c>
      <c r="J12"/>
      <c r="K12"/>
    </row>
    <row r="13" spans="1:15">
      <c r="A13" s="25">
        <v>7</v>
      </c>
      <c r="B13" s="15"/>
      <c r="C13" s="15"/>
      <c r="D13" s="8" t="e">
        <f t="shared" si="0"/>
        <v>#DIV/0!</v>
      </c>
      <c r="J13"/>
      <c r="K13"/>
    </row>
    <row r="14" spans="1:15">
      <c r="A14" s="25">
        <v>8</v>
      </c>
      <c r="B14" s="15"/>
      <c r="C14" s="15"/>
      <c r="D14" s="8" t="e">
        <f t="shared" si="0"/>
        <v>#DIV/0!</v>
      </c>
      <c r="J14"/>
      <c r="K14"/>
    </row>
    <row r="15" spans="1:15">
      <c r="A15" s="25">
        <v>9</v>
      </c>
      <c r="B15" s="15"/>
      <c r="C15" s="15"/>
      <c r="D15" s="8" t="e">
        <f t="shared" si="0"/>
        <v>#DIV/0!</v>
      </c>
      <c r="J15"/>
      <c r="K15"/>
    </row>
    <row r="16" spans="1:15">
      <c r="A16" s="25">
        <v>10</v>
      </c>
      <c r="B16" s="15"/>
      <c r="C16" s="15"/>
      <c r="D16" s="8" t="e">
        <f t="shared" si="0"/>
        <v>#DIV/0!</v>
      </c>
      <c r="J16"/>
      <c r="K16"/>
    </row>
    <row r="17" spans="1:11">
      <c r="A17" s="25">
        <v>11</v>
      </c>
      <c r="B17" s="15"/>
      <c r="C17" s="15"/>
      <c r="D17" s="8" t="e">
        <f t="shared" si="0"/>
        <v>#DIV/0!</v>
      </c>
      <c r="J17"/>
      <c r="K17"/>
    </row>
    <row r="18" spans="1:11">
      <c r="A18" s="25">
        <v>12</v>
      </c>
      <c r="B18" s="15"/>
      <c r="C18" s="15"/>
      <c r="D18" s="8" t="e">
        <f t="shared" si="0"/>
        <v>#DIV/0!</v>
      </c>
      <c r="J18"/>
      <c r="K18"/>
    </row>
    <row r="19" spans="1:11">
      <c r="A19" s="25">
        <v>13</v>
      </c>
      <c r="B19" s="15"/>
      <c r="C19" s="15"/>
      <c r="D19" s="8" t="e">
        <f t="shared" si="0"/>
        <v>#DIV/0!</v>
      </c>
      <c r="J19"/>
      <c r="K19"/>
    </row>
    <row r="20" spans="1:11">
      <c r="A20" s="25">
        <v>14</v>
      </c>
      <c r="B20" s="15"/>
      <c r="C20" s="15"/>
      <c r="D20" s="8" t="e">
        <f t="shared" si="0"/>
        <v>#DIV/0!</v>
      </c>
      <c r="J20"/>
      <c r="K20"/>
    </row>
    <row r="21" spans="1:11">
      <c r="A21" s="25">
        <v>15</v>
      </c>
      <c r="B21" s="15"/>
      <c r="C21" s="15"/>
      <c r="D21" s="8" t="e">
        <f t="shared" si="0"/>
        <v>#DIV/0!</v>
      </c>
      <c r="J21"/>
      <c r="K21"/>
    </row>
    <row r="22" spans="1:11">
      <c r="A22" s="25">
        <v>16</v>
      </c>
      <c r="B22" s="15"/>
      <c r="C22" s="15"/>
      <c r="D22" s="8" t="e">
        <f t="shared" si="0"/>
        <v>#DIV/0!</v>
      </c>
      <c r="J22"/>
      <c r="K22"/>
    </row>
    <row r="23" spans="1:11">
      <c r="A23" s="25">
        <v>17</v>
      </c>
      <c r="B23" s="15"/>
      <c r="C23" s="15"/>
      <c r="D23" s="8" t="e">
        <f t="shared" si="0"/>
        <v>#DIV/0!</v>
      </c>
      <c r="J23"/>
      <c r="K23"/>
    </row>
    <row r="24" spans="1:11">
      <c r="A24" s="25">
        <v>18</v>
      </c>
      <c r="B24" s="15"/>
      <c r="C24" s="15"/>
      <c r="D24" s="8" t="e">
        <f t="shared" si="0"/>
        <v>#DIV/0!</v>
      </c>
      <c r="J24"/>
      <c r="K24"/>
    </row>
    <row r="25" spans="1:11">
      <c r="A25" s="25">
        <v>19</v>
      </c>
      <c r="B25" s="15"/>
      <c r="C25" s="15"/>
      <c r="D25" s="8" t="e">
        <f t="shared" si="0"/>
        <v>#DIV/0!</v>
      </c>
      <c r="J25"/>
      <c r="K25"/>
    </row>
    <row r="26" spans="1:11">
      <c r="A26" s="25">
        <v>20</v>
      </c>
      <c r="B26" s="15"/>
      <c r="C26" s="15"/>
      <c r="D26" s="8" t="e">
        <f t="shared" si="0"/>
        <v>#DIV/0!</v>
      </c>
      <c r="J26"/>
      <c r="K26"/>
    </row>
    <row r="27" spans="1:11">
      <c r="A27" s="25">
        <v>21</v>
      </c>
      <c r="B27" s="15"/>
      <c r="C27" s="15"/>
      <c r="D27" s="8" t="e">
        <f t="shared" si="0"/>
        <v>#DIV/0!</v>
      </c>
      <c r="J27"/>
      <c r="K27"/>
    </row>
    <row r="28" spans="1:11">
      <c r="A28" s="25">
        <v>22</v>
      </c>
      <c r="B28" s="15"/>
      <c r="C28" s="15"/>
      <c r="D28" s="8" t="e">
        <f t="shared" si="0"/>
        <v>#DIV/0!</v>
      </c>
      <c r="J28"/>
      <c r="K28"/>
    </row>
    <row r="29" spans="1:11">
      <c r="A29" s="25">
        <v>23</v>
      </c>
      <c r="B29" s="15"/>
      <c r="C29" s="15"/>
      <c r="D29" s="8" t="e">
        <f t="shared" si="0"/>
        <v>#DIV/0!</v>
      </c>
      <c r="J29"/>
      <c r="K29"/>
    </row>
    <row r="30" spans="1:11">
      <c r="A30" s="25">
        <v>24</v>
      </c>
      <c r="B30" s="15"/>
      <c r="C30" s="15"/>
      <c r="D30" s="8" t="e">
        <f t="shared" si="0"/>
        <v>#DIV/0!</v>
      </c>
      <c r="J30"/>
      <c r="K30"/>
    </row>
    <row r="31" spans="1:11">
      <c r="A31" s="25">
        <v>25</v>
      </c>
      <c r="B31" s="15"/>
      <c r="C31" s="15"/>
      <c r="D31" s="8" t="e">
        <f t="shared" si="0"/>
        <v>#DIV/0!</v>
      </c>
      <c r="J31"/>
      <c r="K31"/>
    </row>
    <row r="32" spans="1:11">
      <c r="A32" s="25">
        <v>26</v>
      </c>
      <c r="B32" s="15"/>
      <c r="C32" s="15"/>
      <c r="D32" s="8" t="e">
        <f t="shared" si="0"/>
        <v>#DIV/0!</v>
      </c>
      <c r="J32"/>
      <c r="K32"/>
    </row>
    <row r="33" spans="1:12">
      <c r="A33" s="25">
        <v>27</v>
      </c>
      <c r="B33" s="15"/>
      <c r="C33" s="15"/>
      <c r="D33" s="8" t="e">
        <f t="shared" si="0"/>
        <v>#DIV/0!</v>
      </c>
      <c r="J33"/>
      <c r="K33"/>
    </row>
    <row r="34" spans="1:12">
      <c r="A34" s="25">
        <v>28</v>
      </c>
      <c r="B34" s="15"/>
      <c r="C34" s="15"/>
      <c r="D34" s="8" t="e">
        <f t="shared" si="0"/>
        <v>#DIV/0!</v>
      </c>
      <c r="J34"/>
      <c r="K34"/>
    </row>
    <row r="35" spans="1:12">
      <c r="A35" s="25">
        <v>29</v>
      </c>
      <c r="B35" s="15"/>
      <c r="C35" s="15"/>
      <c r="D35" s="8" t="e">
        <f t="shared" si="0"/>
        <v>#DIV/0!</v>
      </c>
      <c r="J35"/>
      <c r="K35"/>
    </row>
    <row r="36" spans="1:12">
      <c r="A36" s="25">
        <v>30</v>
      </c>
      <c r="B36" s="15"/>
      <c r="C36" s="15"/>
      <c r="D36" s="8" t="e">
        <f t="shared" si="0"/>
        <v>#DIV/0!</v>
      </c>
      <c r="J36"/>
      <c r="K36"/>
    </row>
    <row r="37" spans="1:12">
      <c r="A37" s="25">
        <v>31</v>
      </c>
      <c r="B37" s="6"/>
      <c r="C37" s="7"/>
      <c r="D37" s="8" t="e">
        <f t="shared" si="0"/>
        <v>#DIV/0!</v>
      </c>
      <c r="J37"/>
      <c r="K37"/>
    </row>
    <row r="38" spans="1:12">
      <c r="A38" s="25">
        <v>32</v>
      </c>
      <c r="B38" s="6"/>
      <c r="C38" s="7"/>
      <c r="D38" s="8" t="e">
        <f t="shared" si="0"/>
        <v>#DIV/0!</v>
      </c>
      <c r="J38"/>
      <c r="K38"/>
    </row>
    <row r="39" spans="1:12">
      <c r="A39" s="25">
        <v>33</v>
      </c>
      <c r="B39" s="6"/>
      <c r="C39" s="7"/>
      <c r="D39" s="8" t="e">
        <f t="shared" si="0"/>
        <v>#DIV/0!</v>
      </c>
      <c r="J39"/>
      <c r="K39"/>
    </row>
    <row r="40" spans="1:12">
      <c r="A40" s="25">
        <v>34</v>
      </c>
      <c r="B40" s="6"/>
      <c r="C40" s="7"/>
      <c r="D40" s="8" t="e">
        <f t="shared" si="0"/>
        <v>#DIV/0!</v>
      </c>
      <c r="J40"/>
      <c r="K40"/>
    </row>
    <row r="41" spans="1:12">
      <c r="A41" s="25">
        <v>35</v>
      </c>
      <c r="B41" s="6"/>
      <c r="C41" s="7"/>
      <c r="D41" s="8" t="e">
        <f t="shared" si="0"/>
        <v>#DIV/0!</v>
      </c>
      <c r="J41"/>
      <c r="K41"/>
    </row>
    <row r="42" spans="1:12">
      <c r="A42" s="25">
        <v>36</v>
      </c>
      <c r="B42" s="6"/>
      <c r="C42" s="7"/>
      <c r="D42" s="8" t="e">
        <f t="shared" si="0"/>
        <v>#DIV/0!</v>
      </c>
      <c r="J42"/>
      <c r="K42"/>
    </row>
    <row r="43" spans="1:12">
      <c r="A43" s="25">
        <v>37</v>
      </c>
      <c r="B43" s="6"/>
      <c r="C43" s="7"/>
      <c r="D43" s="8" t="e">
        <f t="shared" si="0"/>
        <v>#DIV/0!</v>
      </c>
      <c r="J43"/>
      <c r="K43"/>
    </row>
    <row r="44" spans="1:12">
      <c r="A44" s="25">
        <v>38</v>
      </c>
      <c r="B44" s="6"/>
      <c r="C44" s="7"/>
      <c r="D44" s="8" t="e">
        <f t="shared" si="0"/>
        <v>#DIV/0!</v>
      </c>
      <c r="J44"/>
      <c r="K44"/>
    </row>
    <row r="45" spans="1:12">
      <c r="A45" s="25">
        <v>39</v>
      </c>
      <c r="B45" s="6"/>
      <c r="C45" s="7"/>
      <c r="D45" s="8" t="e">
        <f t="shared" si="0"/>
        <v>#DIV/0!</v>
      </c>
      <c r="J45"/>
      <c r="K45"/>
    </row>
    <row r="46" spans="1:12">
      <c r="A46" s="25">
        <v>40</v>
      </c>
      <c r="B46" s="6"/>
      <c r="C46" s="7"/>
      <c r="D46" s="8" t="e">
        <f t="shared" si="0"/>
        <v>#DIV/0!</v>
      </c>
      <c r="J46"/>
      <c r="K46"/>
    </row>
    <row r="47" spans="1:12" ht="7.9" customHeight="1"/>
    <row r="48" spans="1:12" ht="132" customHeight="1">
      <c r="A48" s="15" t="s">
        <v>5</v>
      </c>
      <c r="B48" s="36"/>
      <c r="C48" s="37"/>
      <c r="D48" s="37"/>
      <c r="E48" s="37"/>
      <c r="F48" s="37"/>
      <c r="G48" s="38"/>
      <c r="H48" s="12"/>
      <c r="I48" s="13"/>
      <c r="J48" s="13"/>
      <c r="K48" s="13"/>
      <c r="L48" s="13"/>
    </row>
    <row r="49" spans="1:7" ht="130.5" customHeight="1">
      <c r="A49" s="15" t="s">
        <v>6</v>
      </c>
      <c r="B49" s="39"/>
      <c r="C49" s="39"/>
      <c r="D49" s="39"/>
      <c r="E49" s="39"/>
      <c r="F49" s="39"/>
      <c r="G49" s="39"/>
    </row>
  </sheetData>
  <mergeCells count="2">
    <mergeCell ref="B48:G48"/>
    <mergeCell ref="B49:G49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UPS3KVA</vt:lpstr>
      <vt:lpstr>비상발전기</vt:lpstr>
      <vt:lpstr>양식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2022-01-07T04:47:35Z</dcterms:modified>
</cp:coreProperties>
</file>