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측정자료!$A$10:$D$44</definedName>
  </definedNames>
  <calcPr calcId="162913"/>
</workbook>
</file>

<file path=xl/calcChain.xml><?xml version="1.0" encoding="utf-8"?>
<calcChain xmlns="http://schemas.openxmlformats.org/spreadsheetml/2006/main">
  <c r="B44" i="5" l="1"/>
  <c r="C44" i="5"/>
  <c r="D43" i="5" l="1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44" i="5" l="1"/>
</calcChain>
</file>

<file path=xl/sharedStrings.xml><?xml version="1.0" encoding="utf-8"?>
<sst xmlns="http://schemas.openxmlformats.org/spreadsheetml/2006/main" count="33" uniqueCount="31">
  <si>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</si>
  <si>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</si>
  <si>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</si>
  <si>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</si>
  <si>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</si>
  <si>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</si>
  <si>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</si>
  <si>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</si>
  <si>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</si>
  <si>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</si>
  <si>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</si>
  <si>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</si>
  <si>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</si>
  <si>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</si>
  <si>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</si>
  <si>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</si>
  <si>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</si>
  <si>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</si>
  <si>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</si>
  <si>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</si>
  <si>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ESP130-12</t>
    <phoneticPr fontId="19" type="noConversion"/>
  </si>
  <si>
    <t>2023년 4월 14일</t>
    <phoneticPr fontId="19" type="noConversion"/>
  </si>
  <si>
    <t>AS</t>
    <phoneticPr fontId="19" type="noConversion"/>
  </si>
  <si>
    <t>25 ~ 26</t>
    <phoneticPr fontId="19" type="noConversion"/>
  </si>
  <si>
    <t>33EA</t>
    <phoneticPr fontId="19" type="noConversion"/>
  </si>
  <si>
    <t>평택 AK프라자</t>
    <phoneticPr fontId="19" type="noConversion"/>
  </si>
  <si>
    <t xml:space="preserve">전산실 60KVA용 </t>
    <phoneticPr fontId="19" type="noConversion"/>
  </si>
  <si>
    <t>2019.07.25</t>
    <phoneticPr fontId="19" type="noConversion"/>
  </si>
  <si>
    <t>420.9(UPS LOAD 상태)</t>
    <phoneticPr fontId="19" type="noConversion"/>
  </si>
  <si>
    <t>ESP130(+)</t>
    <phoneticPr fontId="19" type="noConversion"/>
  </si>
  <si>
    <t>Lot: 220318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</si>
</sst>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13" workbookViewId="0">
      <selection activeCell="J43" sqref="J43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7" t="s">
        <v>16</v>
      </c>
      <c r="B1" s="28"/>
      <c r="C1" s="28"/>
      <c r="D1" s="28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21</v>
      </c>
      <c r="C3" s="12" t="s">
        <v>7</v>
      </c>
      <c r="D3" s="11" t="s">
        <v>22</v>
      </c>
    </row>
    <row r="4" spans="1:6" s="13" customFormat="1">
      <c r="A4" s="10" t="s">
        <v>4</v>
      </c>
      <c r="B4" s="11" t="s">
        <v>25</v>
      </c>
      <c r="C4" s="12" t="s">
        <v>14</v>
      </c>
      <c r="D4" s="24" t="s">
        <v>23</v>
      </c>
    </row>
    <row r="5" spans="1:6" s="13" customFormat="1">
      <c r="A5" s="10" t="s">
        <v>17</v>
      </c>
      <c r="B5" s="11" t="s">
        <v>26</v>
      </c>
      <c r="C5" s="12" t="s">
        <v>11</v>
      </c>
      <c r="D5" s="24" t="s">
        <v>28</v>
      </c>
    </row>
    <row r="6" spans="1:6" s="13" customFormat="1">
      <c r="A6" s="10" t="s">
        <v>5</v>
      </c>
      <c r="B6" s="11" t="s">
        <v>20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24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27</v>
      </c>
      <c r="C8" s="12" t="s">
        <v>19</v>
      </c>
      <c r="D8" s="24">
        <v>3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12.78</v>
      </c>
      <c r="C11" s="10">
        <v>3.83</v>
      </c>
      <c r="D11" s="20">
        <f>C11/D$8</f>
        <v>1.2766666666666666</v>
      </c>
    </row>
    <row r="12" spans="1:6" s="19" customFormat="1" ht="15">
      <c r="A12" s="10">
        <v>2</v>
      </c>
      <c r="B12" s="10">
        <v>12.78</v>
      </c>
      <c r="C12" s="10">
        <v>4.1100000000000003</v>
      </c>
      <c r="D12" s="20">
        <f t="shared" ref="D12:D18" si="0">C12/D$8</f>
        <v>1.37</v>
      </c>
    </row>
    <row r="13" spans="1:6" s="19" customFormat="1" ht="15">
      <c r="A13" s="10">
        <v>3</v>
      </c>
      <c r="B13" s="10">
        <v>12.82</v>
      </c>
      <c r="C13" s="10">
        <v>4.21</v>
      </c>
      <c r="D13" s="20">
        <f t="shared" si="0"/>
        <v>1.4033333333333333</v>
      </c>
    </row>
    <row r="14" spans="1:6" s="19" customFormat="1" ht="15">
      <c r="A14" s="10">
        <v>4</v>
      </c>
      <c r="B14" s="10">
        <v>12.8</v>
      </c>
      <c r="C14" s="10">
        <v>4.8</v>
      </c>
      <c r="D14" s="20">
        <f t="shared" si="0"/>
        <v>1.5999999999999999</v>
      </c>
    </row>
    <row r="15" spans="1:6" s="19" customFormat="1" ht="15">
      <c r="A15" s="10">
        <v>5</v>
      </c>
      <c r="B15" s="10">
        <v>12.87</v>
      </c>
      <c r="C15" s="10">
        <v>4.01</v>
      </c>
      <c r="D15" s="20">
        <f t="shared" si="0"/>
        <v>1.3366666666666667</v>
      </c>
    </row>
    <row r="16" spans="1:6" s="19" customFormat="1" ht="15">
      <c r="A16" s="10">
        <v>6</v>
      </c>
      <c r="B16" s="10">
        <v>12.83</v>
      </c>
      <c r="C16" s="10">
        <v>3.85</v>
      </c>
      <c r="D16" s="20">
        <f t="shared" si="0"/>
        <v>1.2833333333333334</v>
      </c>
    </row>
    <row r="17" spans="1:4" s="19" customFormat="1" ht="15">
      <c r="A17" s="10">
        <v>7</v>
      </c>
      <c r="B17" s="10">
        <v>12.87</v>
      </c>
      <c r="C17" s="10">
        <v>4.12</v>
      </c>
      <c r="D17" s="20">
        <f t="shared" si="0"/>
        <v>1.3733333333333333</v>
      </c>
    </row>
    <row r="18" spans="1:4" s="19" customFormat="1" ht="15">
      <c r="A18" s="10">
        <v>8</v>
      </c>
      <c r="B18" s="10">
        <v>12.83</v>
      </c>
      <c r="C18" s="10">
        <v>3.69</v>
      </c>
      <c r="D18" s="20">
        <f t="shared" si="0"/>
        <v>1.23</v>
      </c>
    </row>
    <row r="19" spans="1:4" s="19" customFormat="1" ht="15">
      <c r="A19" s="10">
        <v>9</v>
      </c>
      <c r="B19" s="10">
        <v>12.85</v>
      </c>
      <c r="C19" s="10">
        <v>3.65</v>
      </c>
      <c r="D19" s="20">
        <f>C19/D$8</f>
        <v>1.2166666666666666</v>
      </c>
    </row>
    <row r="20" spans="1:4" s="19" customFormat="1" ht="15">
      <c r="A20" s="10">
        <v>10</v>
      </c>
      <c r="B20" s="10">
        <v>12.76</v>
      </c>
      <c r="C20" s="10">
        <v>4.13</v>
      </c>
      <c r="D20" s="20">
        <f t="shared" ref="D20:D26" si="1">C20/D$8</f>
        <v>1.3766666666666667</v>
      </c>
    </row>
    <row r="21" spans="1:4" s="19" customFormat="1" ht="15">
      <c r="A21" s="10">
        <v>11</v>
      </c>
      <c r="B21" s="10">
        <v>12.86</v>
      </c>
      <c r="C21" s="10">
        <v>3.48</v>
      </c>
      <c r="D21" s="20">
        <f t="shared" si="1"/>
        <v>1.1599999999999999</v>
      </c>
    </row>
    <row r="22" spans="1:4" s="19" customFormat="1" ht="15">
      <c r="A22" s="10">
        <v>12</v>
      </c>
      <c r="B22" s="10">
        <v>12.79</v>
      </c>
      <c r="C22" s="10">
        <v>3.88</v>
      </c>
      <c r="D22" s="20">
        <f t="shared" si="1"/>
        <v>1.2933333333333332</v>
      </c>
    </row>
    <row r="23" spans="1:4" s="19" customFormat="1" ht="15">
      <c r="A23" s="10">
        <v>13</v>
      </c>
      <c r="B23" s="10">
        <v>12.76</v>
      </c>
      <c r="C23" s="10">
        <v>3.91</v>
      </c>
      <c r="D23" s="20">
        <f t="shared" si="1"/>
        <v>1.3033333333333335</v>
      </c>
    </row>
    <row r="24" spans="1:4" s="19" customFormat="1" ht="15">
      <c r="A24" s="10">
        <v>14</v>
      </c>
      <c r="B24" s="10">
        <v>12.67</v>
      </c>
      <c r="C24" s="10">
        <v>4.45</v>
      </c>
      <c r="D24" s="20">
        <f t="shared" si="1"/>
        <v>1.4833333333333334</v>
      </c>
    </row>
    <row r="25" spans="1:4" s="19" customFormat="1" ht="15">
      <c r="A25" s="10">
        <v>15</v>
      </c>
      <c r="B25" s="10">
        <v>12.77</v>
      </c>
      <c r="C25" s="10">
        <v>3.86</v>
      </c>
      <c r="D25" s="20">
        <f t="shared" si="1"/>
        <v>1.2866666666666666</v>
      </c>
    </row>
    <row r="26" spans="1:4" s="19" customFormat="1" ht="15">
      <c r="A26" s="10">
        <v>16</v>
      </c>
      <c r="B26" s="10">
        <v>12.73</v>
      </c>
      <c r="C26" s="10">
        <v>4.34</v>
      </c>
      <c r="D26" s="20">
        <f t="shared" si="1"/>
        <v>1.4466666666666665</v>
      </c>
    </row>
    <row r="27" spans="1:4" s="19" customFormat="1" ht="15">
      <c r="A27" s="10">
        <v>17</v>
      </c>
      <c r="B27" s="10">
        <v>12.71</v>
      </c>
      <c r="C27" s="10">
        <v>4.13</v>
      </c>
      <c r="D27" s="20">
        <f t="shared" ref="D27" si="2">C27/D$8</f>
        <v>1.3766666666666667</v>
      </c>
    </row>
    <row r="28" spans="1:4" s="19" customFormat="1" ht="15">
      <c r="A28" s="10">
        <v>18</v>
      </c>
      <c r="B28" s="10">
        <v>12.66</v>
      </c>
      <c r="C28" s="10">
        <v>4.8600000000000003</v>
      </c>
      <c r="D28" s="20">
        <f>C28/D$8</f>
        <v>1.62</v>
      </c>
    </row>
    <row r="29" spans="1:4" s="19" customFormat="1" ht="15">
      <c r="A29" s="10">
        <v>19</v>
      </c>
      <c r="B29" s="10">
        <v>12.64</v>
      </c>
      <c r="C29" s="10">
        <v>5.68</v>
      </c>
      <c r="D29" s="20">
        <f t="shared" ref="D29:D35" si="3">C29/D$8</f>
        <v>1.8933333333333333</v>
      </c>
    </row>
    <row r="30" spans="1:4" s="19" customFormat="1" ht="15">
      <c r="A30" s="10">
        <v>20</v>
      </c>
      <c r="B30" s="10">
        <v>12.72</v>
      </c>
      <c r="C30" s="10">
        <v>4.12</v>
      </c>
      <c r="D30" s="20">
        <f t="shared" si="3"/>
        <v>1.3733333333333333</v>
      </c>
    </row>
    <row r="31" spans="1:4" s="19" customFormat="1" ht="15">
      <c r="A31" s="10">
        <v>21</v>
      </c>
      <c r="B31" s="10">
        <v>12.71</v>
      </c>
      <c r="C31" s="10">
        <v>4.04</v>
      </c>
      <c r="D31" s="20">
        <f t="shared" si="3"/>
        <v>1.3466666666666667</v>
      </c>
    </row>
    <row r="32" spans="1:4" s="19" customFormat="1" ht="15">
      <c r="A32" s="10">
        <v>22</v>
      </c>
      <c r="B32" s="10">
        <v>12.7</v>
      </c>
      <c r="C32" s="10">
        <v>5.14</v>
      </c>
      <c r="D32" s="20">
        <f t="shared" si="3"/>
        <v>1.7133333333333332</v>
      </c>
    </row>
    <row r="33" spans="1:6" s="19" customFormat="1" ht="15">
      <c r="A33" s="10">
        <v>23</v>
      </c>
      <c r="B33" s="10">
        <v>12.8</v>
      </c>
      <c r="C33" s="10">
        <v>3.58</v>
      </c>
      <c r="D33" s="20">
        <f t="shared" si="3"/>
        <v>1.1933333333333334</v>
      </c>
    </row>
    <row r="34" spans="1:6" s="19" customFormat="1" ht="15">
      <c r="A34" s="10">
        <v>24</v>
      </c>
      <c r="B34" s="10">
        <v>12.7</v>
      </c>
      <c r="C34" s="10">
        <v>5.39</v>
      </c>
      <c r="D34" s="20">
        <f t="shared" si="3"/>
        <v>1.7966666666666666</v>
      </c>
    </row>
    <row r="35" spans="1:6" s="19" customFormat="1" ht="15">
      <c r="A35" s="10">
        <v>25</v>
      </c>
      <c r="B35" s="10">
        <v>12.76</v>
      </c>
      <c r="C35" s="10">
        <v>3.92</v>
      </c>
      <c r="D35" s="20">
        <f t="shared" si="3"/>
        <v>1.3066666666666666</v>
      </c>
    </row>
    <row r="36" spans="1:6" s="19" customFormat="1" ht="15">
      <c r="A36" s="10">
        <v>26</v>
      </c>
      <c r="B36" s="10">
        <v>12.69</v>
      </c>
      <c r="C36" s="10">
        <v>5.07</v>
      </c>
      <c r="D36" s="20">
        <f>C36/D$8</f>
        <v>1.6900000000000002</v>
      </c>
    </row>
    <row r="37" spans="1:6" s="19" customFormat="1" ht="15">
      <c r="A37" s="10">
        <v>27</v>
      </c>
      <c r="B37" s="10">
        <v>12.69</v>
      </c>
      <c r="C37" s="10">
        <v>4.68</v>
      </c>
      <c r="D37" s="20">
        <f t="shared" ref="D37:D43" si="4">C37/D$8</f>
        <v>1.5599999999999998</v>
      </c>
    </row>
    <row r="38" spans="1:6" s="19" customFormat="1" ht="15">
      <c r="A38" s="10">
        <v>28</v>
      </c>
      <c r="B38" s="10">
        <v>12.77</v>
      </c>
      <c r="C38" s="10">
        <v>3</v>
      </c>
      <c r="D38" s="20">
        <f t="shared" si="4"/>
        <v>1</v>
      </c>
      <c r="E38" s="26" t="s">
        <v>29</v>
      </c>
      <c r="F38" s="26" t="s">
        <v>30</v>
      </c>
    </row>
    <row r="39" spans="1:6" s="19" customFormat="1" ht="15">
      <c r="A39" s="10">
        <v>29</v>
      </c>
      <c r="B39" s="10">
        <v>12.68</v>
      </c>
      <c r="C39" s="10">
        <v>4.76</v>
      </c>
      <c r="D39" s="20">
        <f t="shared" si="4"/>
        <v>1.5866666666666667</v>
      </c>
    </row>
    <row r="40" spans="1:6" s="19" customFormat="1" ht="15">
      <c r="A40" s="10">
        <v>30</v>
      </c>
      <c r="B40" s="10">
        <v>12.73</v>
      </c>
      <c r="C40" s="10">
        <v>4.4800000000000004</v>
      </c>
      <c r="D40" s="20">
        <f t="shared" si="4"/>
        <v>1.4933333333333334</v>
      </c>
    </row>
    <row r="41" spans="1:6" s="19" customFormat="1" ht="15">
      <c r="A41" s="10">
        <v>31</v>
      </c>
      <c r="B41" s="10">
        <v>12.67</v>
      </c>
      <c r="C41" s="10">
        <v>4.92</v>
      </c>
      <c r="D41" s="20">
        <f t="shared" si="4"/>
        <v>1.64</v>
      </c>
    </row>
    <row r="42" spans="1:6" s="19" customFormat="1" ht="15">
      <c r="A42" s="10">
        <v>32</v>
      </c>
      <c r="B42" s="10">
        <v>12.66</v>
      </c>
      <c r="C42" s="10">
        <v>4.62</v>
      </c>
      <c r="D42" s="20">
        <f t="shared" si="4"/>
        <v>1.54</v>
      </c>
    </row>
    <row r="43" spans="1:6" s="19" customFormat="1" ht="15">
      <c r="A43" s="10">
        <v>33</v>
      </c>
      <c r="B43" s="10">
        <v>12.69</v>
      </c>
      <c r="C43" s="10">
        <v>3.01</v>
      </c>
      <c r="D43" s="20">
        <f t="shared" si="4"/>
        <v>1.0033333333333332</v>
      </c>
      <c r="E43" s="26" t="s">
        <v>29</v>
      </c>
      <c r="F43" s="26" t="s">
        <v>30</v>
      </c>
    </row>
    <row r="44" spans="1:6" s="23" customFormat="1">
      <c r="A44" s="21" t="s">
        <v>9</v>
      </c>
      <c r="B44" s="22">
        <f>AVERAGE(B11:B43)</f>
        <v>12.75</v>
      </c>
      <c r="C44" s="22">
        <f>AVERAGE(C11:C43)</f>
        <v>4.2339393939393943</v>
      </c>
      <c r="D44" s="25">
        <f>AVERAGE(D11:D43)</f>
        <v>1.4113131313131313</v>
      </c>
    </row>
  </sheetData>
  <autoFilter ref="A10:D4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2023-04-17T07:02:26Z</dcterms:modified>
</cp:coreProperties>
</file>