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227 영덕품력발전소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조작전원용'!$A$4:$K$59</definedName>
  </definedNames>
  <calcPr calcId="162913"/>
</workbook>
</file>

<file path=xl/calcChain.xml><?xml version="1.0" encoding="utf-8"?>
<calcChain xmlns="http://schemas.openxmlformats.org/spreadsheetml/2006/main">
  <c r="K6" i="5" l="1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5" i="5"/>
</calcChain>
</file>

<file path=xl/sharedStrings.xml><?xml version="1.0" encoding="utf-8"?>
<sst xmlns="http://schemas.openxmlformats.org/spreadsheetml/2006/main" count="141" uniqueCount="26">
  <si>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</si>
  <si>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</si>
  <si>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</si>
  <si>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</si>
  <si>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</si>
  <si>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</si>
  <si>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</si>
  <si>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</si>
  <si>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</si>
  <si>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</si>
  <si>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</si>
  <si>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</si>
  <si>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</si>
  <si>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</si>
  <si>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UPS</t>
    <phoneticPr fontId="19" type="noConversion"/>
  </si>
  <si>
    <t>BS</t>
    <phoneticPr fontId="19" type="noConversion"/>
  </si>
  <si>
    <t>영덕풍력발전소</t>
    <phoneticPr fontId="19" type="noConversion"/>
  </si>
  <si>
    <t>조작전원용</t>
    <phoneticPr fontId="19" type="noConversion"/>
  </si>
  <si>
    <t>2015.08.18</t>
    <phoneticPr fontId="19" type="noConversion"/>
  </si>
  <si>
    <t>단자부 측정
내부저항(mΩ)</t>
    <phoneticPr fontId="19" type="noConversion"/>
  </si>
  <si>
    <t>24년 볼트부 측정
내뷰저항(mΩ)</t>
    <phoneticPr fontId="19" type="noConversion"/>
  </si>
  <si>
    <t>20년 볼트부 측정
내뷰저항(mΩ)</t>
    <phoneticPr fontId="19" type="noConversion"/>
  </si>
  <si>
    <t>단자부
참고값(mΩ)</t>
    <phoneticPr fontId="19" type="noConversion"/>
  </si>
  <si>
    <t>측정불가</t>
    <phoneticPr fontId="19" type="noConversion"/>
  </si>
  <si>
    <t>단자부
내부저항 증가율</t>
    <phoneticPr fontId="19" type="noConversion"/>
  </si>
  <si>
    <t>VGS160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</si>
</sst>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176" fontId="20" fillId="0" borderId="16" xfId="0" applyNumberFormat="1" applyFont="1" applyFill="1" applyBorder="1" applyAlignment="1">
      <alignment horizontal="left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375174</xdr:colOff>
      <xdr:row>61</xdr:row>
      <xdr:rowOff>156882</xdr:rowOff>
    </xdr:from>
    <xdr:to>
      <xdr:col>8</xdr:col>
      <xdr:colOff>11206</xdr:colOff>
      <xdr:row>61</xdr:row>
      <xdr:rowOff>2420469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401249" y="13124778"/>
          <a:ext cx="2263587" cy="2684032"/>
        </a:xfrm>
        <a:prstGeom prst="rect">
          <a:avLst/>
        </a:prstGeom>
      </xdr:spPr>
    </xdr:pic>
    <xdr:clientData/>
  </xdr:twoCellAnchor>
  <xdr:twoCellAnchor editAs="oneCell">
    <xdr:from>
      <xdr:col>1</xdr:col>
      <xdr:colOff>284471</xdr:colOff>
      <xdr:row>61</xdr:row>
      <xdr:rowOff>206030</xdr:rowOff>
    </xdr:from>
    <xdr:to>
      <xdr:col>4</xdr:col>
      <xdr:colOff>364257</xdr:colOff>
      <xdr:row>61</xdr:row>
      <xdr:rowOff>2400590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6265" y="13384148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6"/>
  <sheetViews>
    <sheetView tabSelected="1" zoomScale="85" zoomScaleNormal="85" workbookViewId="0">
      <selection activeCell="K57" sqref="F55:K57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8" width="20" style="12" bestFit="1" customWidth="1"/>
    <col min="9" max="9" width="11.125" style="12" customWidth="1"/>
    <col min="10" max="10" width="17" style="12" customWidth="1"/>
    <col min="11" max="11" width="13.625" style="10" customWidth="1"/>
    <col min="12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25</v>
      </c>
      <c r="C2" s="20" t="s">
        <v>1</v>
      </c>
      <c r="D2" s="21" t="s">
        <v>18</v>
      </c>
      <c r="E2" s="22"/>
      <c r="F2" s="13" t="s">
        <v>5</v>
      </c>
      <c r="G2" s="23" t="s">
        <v>15</v>
      </c>
      <c r="H2" s="35"/>
      <c r="I2" s="24"/>
      <c r="J2" s="20" t="s">
        <v>6</v>
      </c>
      <c r="K2" s="13">
        <v>55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  <c r="J3" s="16"/>
    </row>
    <row r="4" spans="1:11" ht="31.5" x14ac:dyDescent="0.3">
      <c r="A4" s="3" t="s">
        <v>7</v>
      </c>
      <c r="B4" s="3" t="s">
        <v>4</v>
      </c>
      <c r="C4" s="3" t="s">
        <v>13</v>
      </c>
      <c r="D4" s="3" t="s">
        <v>2</v>
      </c>
      <c r="E4" s="17" t="s">
        <v>3</v>
      </c>
      <c r="F4" s="34" t="s">
        <v>19</v>
      </c>
      <c r="G4" s="37" t="s">
        <v>20</v>
      </c>
      <c r="H4" s="37" t="s">
        <v>21</v>
      </c>
      <c r="I4" s="18" t="s">
        <v>8</v>
      </c>
      <c r="J4" s="34" t="s">
        <v>22</v>
      </c>
      <c r="K4" s="38" t="s">
        <v>24</v>
      </c>
    </row>
    <row r="5" spans="1:11" x14ac:dyDescent="0.3">
      <c r="A5" s="1">
        <v>45349</v>
      </c>
      <c r="B5" s="4" t="s">
        <v>16</v>
      </c>
      <c r="C5" s="4" t="s">
        <v>17</v>
      </c>
      <c r="D5" s="2">
        <v>1</v>
      </c>
      <c r="E5" s="6">
        <v>2.2400000000000002</v>
      </c>
      <c r="F5" s="6">
        <v>1.54</v>
      </c>
      <c r="G5" s="8">
        <v>4.7699999999999996</v>
      </c>
      <c r="H5" s="8">
        <v>2.5499999999999998</v>
      </c>
      <c r="I5" s="7">
        <v>22</v>
      </c>
      <c r="J5" s="8">
        <v>0.9</v>
      </c>
      <c r="K5" s="9">
        <f>F5/J5</f>
        <v>1.711111111111111</v>
      </c>
    </row>
    <row r="6" spans="1:11" x14ac:dyDescent="0.3">
      <c r="A6" s="1">
        <v>45349</v>
      </c>
      <c r="B6" s="4" t="s">
        <v>16</v>
      </c>
      <c r="C6" s="4" t="s">
        <v>14</v>
      </c>
      <c r="D6" s="2">
        <v>2</v>
      </c>
      <c r="E6" s="6">
        <v>2.2400000000000002</v>
      </c>
      <c r="F6" s="6">
        <v>1.62</v>
      </c>
      <c r="G6" s="8">
        <v>1.89</v>
      </c>
      <c r="H6" s="8">
        <v>1.4</v>
      </c>
      <c r="I6" s="7">
        <v>22</v>
      </c>
      <c r="J6" s="8">
        <v>0.9</v>
      </c>
      <c r="K6" s="9">
        <f t="shared" ref="K6:K59" si="0">F6/J6</f>
        <v>1.8</v>
      </c>
    </row>
    <row r="7" spans="1:11" x14ac:dyDescent="0.3">
      <c r="A7" s="1">
        <v>45349</v>
      </c>
      <c r="B7" s="4" t="s">
        <v>16</v>
      </c>
      <c r="C7" s="4" t="s">
        <v>14</v>
      </c>
      <c r="D7" s="2">
        <v>3</v>
      </c>
      <c r="E7" s="6">
        <v>2.2400000000000002</v>
      </c>
      <c r="F7" s="6">
        <v>1.62</v>
      </c>
      <c r="G7" s="8">
        <v>1.84</v>
      </c>
      <c r="H7" s="8">
        <v>1.43</v>
      </c>
      <c r="I7" s="7">
        <v>22</v>
      </c>
      <c r="J7" s="8">
        <v>0.9</v>
      </c>
      <c r="K7" s="9">
        <f t="shared" si="0"/>
        <v>1.8</v>
      </c>
    </row>
    <row r="8" spans="1:11" x14ac:dyDescent="0.3">
      <c r="A8" s="1">
        <v>45349</v>
      </c>
      <c r="B8" s="4" t="s">
        <v>16</v>
      </c>
      <c r="C8" s="4" t="s">
        <v>14</v>
      </c>
      <c r="D8" s="2">
        <v>4</v>
      </c>
      <c r="E8" s="6">
        <v>2.2400000000000002</v>
      </c>
      <c r="F8" s="6">
        <v>1.55</v>
      </c>
      <c r="G8" s="8">
        <v>1.84</v>
      </c>
      <c r="H8" s="8">
        <v>1.65</v>
      </c>
      <c r="I8" s="7">
        <v>22</v>
      </c>
      <c r="J8" s="8">
        <v>0.9</v>
      </c>
      <c r="K8" s="9">
        <f t="shared" si="0"/>
        <v>1.7222222222222223</v>
      </c>
    </row>
    <row r="9" spans="1:11" x14ac:dyDescent="0.3">
      <c r="A9" s="1">
        <v>45349</v>
      </c>
      <c r="B9" s="4" t="s">
        <v>16</v>
      </c>
      <c r="C9" s="4" t="s">
        <v>14</v>
      </c>
      <c r="D9" s="2">
        <v>5</v>
      </c>
      <c r="E9" s="6">
        <v>2.23</v>
      </c>
      <c r="F9" s="6">
        <v>1.63</v>
      </c>
      <c r="G9" s="8">
        <v>1.87</v>
      </c>
      <c r="H9" s="8">
        <v>1.46</v>
      </c>
      <c r="I9" s="7">
        <v>22</v>
      </c>
      <c r="J9" s="8">
        <v>0.9</v>
      </c>
      <c r="K9" s="9">
        <f t="shared" si="0"/>
        <v>1.8111111111111109</v>
      </c>
    </row>
    <row r="10" spans="1:11" x14ac:dyDescent="0.3">
      <c r="A10" s="1">
        <v>45349</v>
      </c>
      <c r="B10" s="4" t="s">
        <v>16</v>
      </c>
      <c r="C10" s="4" t="s">
        <v>14</v>
      </c>
      <c r="D10" s="2">
        <v>6</v>
      </c>
      <c r="E10" s="6">
        <v>2.2400000000000002</v>
      </c>
      <c r="F10" s="6">
        <v>1.76</v>
      </c>
      <c r="G10" s="8">
        <v>1.99</v>
      </c>
      <c r="H10" s="8">
        <v>1.3</v>
      </c>
      <c r="I10" s="7">
        <v>22</v>
      </c>
      <c r="J10" s="8">
        <v>0.9</v>
      </c>
      <c r="K10" s="9">
        <f t="shared" si="0"/>
        <v>1.9555555555555555</v>
      </c>
    </row>
    <row r="11" spans="1:11" x14ac:dyDescent="0.3">
      <c r="A11" s="1">
        <v>45349</v>
      </c>
      <c r="B11" s="4" t="s">
        <v>16</v>
      </c>
      <c r="C11" s="4" t="s">
        <v>14</v>
      </c>
      <c r="D11" s="2">
        <v>7</v>
      </c>
      <c r="E11" s="6">
        <v>2.2400000000000002</v>
      </c>
      <c r="F11" s="6">
        <v>1.46</v>
      </c>
      <c r="G11" s="8">
        <v>1.64</v>
      </c>
      <c r="H11" s="8">
        <v>1.46</v>
      </c>
      <c r="I11" s="7">
        <v>22</v>
      </c>
      <c r="J11" s="8">
        <v>0.9</v>
      </c>
      <c r="K11" s="9">
        <f t="shared" si="0"/>
        <v>1.6222222222222222</v>
      </c>
    </row>
    <row r="12" spans="1:11" x14ac:dyDescent="0.3">
      <c r="A12" s="1">
        <v>45349</v>
      </c>
      <c r="B12" s="4" t="s">
        <v>16</v>
      </c>
      <c r="C12" s="4" t="s">
        <v>14</v>
      </c>
      <c r="D12" s="2">
        <v>8</v>
      </c>
      <c r="E12" s="6">
        <v>2.2400000000000002</v>
      </c>
      <c r="F12" s="6">
        <v>1.52</v>
      </c>
      <c r="G12" s="8">
        <v>1.86</v>
      </c>
      <c r="H12" s="8">
        <v>1.55</v>
      </c>
      <c r="I12" s="7">
        <v>22</v>
      </c>
      <c r="J12" s="8">
        <v>0.9</v>
      </c>
      <c r="K12" s="9">
        <f t="shared" si="0"/>
        <v>1.6888888888888889</v>
      </c>
    </row>
    <row r="13" spans="1:11" x14ac:dyDescent="0.3">
      <c r="A13" s="1">
        <v>45349</v>
      </c>
      <c r="B13" s="4" t="s">
        <v>16</v>
      </c>
      <c r="C13" s="4" t="s">
        <v>14</v>
      </c>
      <c r="D13" s="2">
        <v>9</v>
      </c>
      <c r="E13" s="6">
        <v>2.2400000000000002</v>
      </c>
      <c r="F13" s="6" t="s">
        <v>23</v>
      </c>
      <c r="G13" s="8">
        <v>1.65</v>
      </c>
      <c r="H13" s="8">
        <v>1.45</v>
      </c>
      <c r="I13" s="7">
        <v>22</v>
      </c>
      <c r="J13" s="8">
        <v>0.9</v>
      </c>
      <c r="K13" s="9" t="e">
        <f t="shared" si="0"/>
        <v>#VALUE!</v>
      </c>
    </row>
    <row r="14" spans="1:11" x14ac:dyDescent="0.3">
      <c r="A14" s="1">
        <v>45349</v>
      </c>
      <c r="B14" s="4" t="s">
        <v>16</v>
      </c>
      <c r="C14" s="4" t="s">
        <v>14</v>
      </c>
      <c r="D14" s="2">
        <v>10</v>
      </c>
      <c r="E14" s="6">
        <v>2.2400000000000002</v>
      </c>
      <c r="F14" s="6">
        <v>1.57</v>
      </c>
      <c r="G14" s="8">
        <v>1.77</v>
      </c>
      <c r="H14" s="8">
        <v>1.89</v>
      </c>
      <c r="I14" s="7">
        <v>22</v>
      </c>
      <c r="J14" s="8">
        <v>0.9</v>
      </c>
      <c r="K14" s="9">
        <f t="shared" si="0"/>
        <v>1.7444444444444445</v>
      </c>
    </row>
    <row r="15" spans="1:11" x14ac:dyDescent="0.3">
      <c r="A15" s="1">
        <v>45349</v>
      </c>
      <c r="B15" s="4" t="s">
        <v>16</v>
      </c>
      <c r="C15" s="4" t="s">
        <v>14</v>
      </c>
      <c r="D15" s="2">
        <v>11</v>
      </c>
      <c r="E15" s="6">
        <v>2.23</v>
      </c>
      <c r="F15" s="6" t="s">
        <v>23</v>
      </c>
      <c r="G15" s="8">
        <v>1.7</v>
      </c>
      <c r="H15" s="8">
        <v>1.52</v>
      </c>
      <c r="I15" s="7">
        <v>22</v>
      </c>
      <c r="J15" s="8">
        <v>0.9</v>
      </c>
      <c r="K15" s="9" t="e">
        <f t="shared" si="0"/>
        <v>#VALUE!</v>
      </c>
    </row>
    <row r="16" spans="1:11" x14ac:dyDescent="0.3">
      <c r="A16" s="1">
        <v>45349</v>
      </c>
      <c r="B16" s="4" t="s">
        <v>16</v>
      </c>
      <c r="C16" s="4" t="s">
        <v>14</v>
      </c>
      <c r="D16" s="2">
        <v>12</v>
      </c>
      <c r="E16" s="6">
        <v>2.23</v>
      </c>
      <c r="F16" s="6">
        <v>1.42</v>
      </c>
      <c r="G16" s="8">
        <v>1.61</v>
      </c>
      <c r="H16" s="8">
        <v>1.45</v>
      </c>
      <c r="I16" s="7">
        <v>22</v>
      </c>
      <c r="J16" s="8">
        <v>0.9</v>
      </c>
      <c r="K16" s="9">
        <f t="shared" si="0"/>
        <v>1.5777777777777777</v>
      </c>
    </row>
    <row r="17" spans="1:11" x14ac:dyDescent="0.3">
      <c r="A17" s="1">
        <v>45349</v>
      </c>
      <c r="B17" s="4" t="s">
        <v>16</v>
      </c>
      <c r="C17" s="4" t="s">
        <v>14</v>
      </c>
      <c r="D17" s="2">
        <v>13</v>
      </c>
      <c r="E17" s="6">
        <v>2.25</v>
      </c>
      <c r="F17" s="6">
        <v>1.49</v>
      </c>
      <c r="G17" s="8">
        <v>1.78</v>
      </c>
      <c r="H17" s="8">
        <v>1.35</v>
      </c>
      <c r="I17" s="7">
        <v>22</v>
      </c>
      <c r="J17" s="8">
        <v>0.9</v>
      </c>
      <c r="K17" s="9">
        <f t="shared" si="0"/>
        <v>1.6555555555555554</v>
      </c>
    </row>
    <row r="18" spans="1:11" x14ac:dyDescent="0.3">
      <c r="A18" s="1">
        <v>45349</v>
      </c>
      <c r="B18" s="4" t="s">
        <v>16</v>
      </c>
      <c r="C18" s="4" t="s">
        <v>14</v>
      </c>
      <c r="D18" s="2">
        <v>14</v>
      </c>
      <c r="E18" s="6">
        <v>2.21</v>
      </c>
      <c r="F18" s="6">
        <v>1.48</v>
      </c>
      <c r="G18" s="8">
        <v>1.72</v>
      </c>
      <c r="H18" s="8">
        <v>1.21</v>
      </c>
      <c r="I18" s="7">
        <v>22</v>
      </c>
      <c r="J18" s="8">
        <v>0.9</v>
      </c>
      <c r="K18" s="9">
        <f t="shared" si="0"/>
        <v>1.6444444444444444</v>
      </c>
    </row>
    <row r="19" spans="1:11" x14ac:dyDescent="0.3">
      <c r="A19" s="1">
        <v>45349</v>
      </c>
      <c r="B19" s="4" t="s">
        <v>16</v>
      </c>
      <c r="C19" s="4" t="s">
        <v>14</v>
      </c>
      <c r="D19" s="2">
        <v>15</v>
      </c>
      <c r="E19" s="6">
        <v>2.2599999999999998</v>
      </c>
      <c r="F19" s="6">
        <v>1.68</v>
      </c>
      <c r="G19" s="8">
        <v>1.85</v>
      </c>
      <c r="H19" s="8">
        <v>1.54</v>
      </c>
      <c r="I19" s="7">
        <v>22</v>
      </c>
      <c r="J19" s="8">
        <v>0.9</v>
      </c>
      <c r="K19" s="9">
        <f t="shared" si="0"/>
        <v>1.8666666666666665</v>
      </c>
    </row>
    <row r="20" spans="1:11" x14ac:dyDescent="0.3">
      <c r="A20" s="1">
        <v>45349</v>
      </c>
      <c r="B20" s="4" t="s">
        <v>16</v>
      </c>
      <c r="C20" s="4" t="s">
        <v>14</v>
      </c>
      <c r="D20" s="2">
        <v>16</v>
      </c>
      <c r="E20" s="6">
        <v>2.2400000000000002</v>
      </c>
      <c r="F20" s="6" t="s">
        <v>23</v>
      </c>
      <c r="G20" s="8">
        <v>1.6</v>
      </c>
      <c r="H20" s="8">
        <v>1.45</v>
      </c>
      <c r="I20" s="7">
        <v>22</v>
      </c>
      <c r="J20" s="8">
        <v>0.9</v>
      </c>
      <c r="K20" s="9" t="e">
        <f t="shared" si="0"/>
        <v>#VALUE!</v>
      </c>
    </row>
    <row r="21" spans="1:11" x14ac:dyDescent="0.3">
      <c r="A21" s="1">
        <v>45349</v>
      </c>
      <c r="B21" s="4" t="s">
        <v>16</v>
      </c>
      <c r="C21" s="4" t="s">
        <v>14</v>
      </c>
      <c r="D21" s="2">
        <v>17</v>
      </c>
      <c r="E21" s="6">
        <v>2.27</v>
      </c>
      <c r="F21" s="6">
        <v>1.52</v>
      </c>
      <c r="G21" s="8">
        <v>1.73</v>
      </c>
      <c r="H21" s="8">
        <v>1.28</v>
      </c>
      <c r="I21" s="7">
        <v>22</v>
      </c>
      <c r="J21" s="8">
        <v>0.9</v>
      </c>
      <c r="K21" s="9">
        <f t="shared" si="0"/>
        <v>1.6888888888888889</v>
      </c>
    </row>
    <row r="22" spans="1:11" x14ac:dyDescent="0.3">
      <c r="A22" s="1">
        <v>45349</v>
      </c>
      <c r="B22" s="4" t="s">
        <v>16</v>
      </c>
      <c r="C22" s="4" t="s">
        <v>14</v>
      </c>
      <c r="D22" s="2">
        <v>18</v>
      </c>
      <c r="E22" s="6">
        <v>2.25</v>
      </c>
      <c r="F22" s="6" t="s">
        <v>23</v>
      </c>
      <c r="G22" s="8">
        <v>1.71</v>
      </c>
      <c r="H22" s="8">
        <v>1.46</v>
      </c>
      <c r="I22" s="7">
        <v>22</v>
      </c>
      <c r="J22" s="8">
        <v>0.9</v>
      </c>
      <c r="K22" s="9" t="e">
        <f t="shared" si="0"/>
        <v>#VALUE!</v>
      </c>
    </row>
    <row r="23" spans="1:11" x14ac:dyDescent="0.3">
      <c r="A23" s="1">
        <v>45349</v>
      </c>
      <c r="B23" s="4" t="s">
        <v>16</v>
      </c>
      <c r="C23" s="4" t="s">
        <v>14</v>
      </c>
      <c r="D23" s="2">
        <v>19</v>
      </c>
      <c r="E23" s="6">
        <v>2.27</v>
      </c>
      <c r="F23" s="6">
        <v>1.5</v>
      </c>
      <c r="G23" s="8">
        <v>1.77</v>
      </c>
      <c r="H23" s="8">
        <v>1.39</v>
      </c>
      <c r="I23" s="7">
        <v>22</v>
      </c>
      <c r="J23" s="8">
        <v>0.9</v>
      </c>
      <c r="K23" s="9">
        <f t="shared" si="0"/>
        <v>1.6666666666666665</v>
      </c>
    </row>
    <row r="24" spans="1:11" x14ac:dyDescent="0.3">
      <c r="A24" s="1">
        <v>45349</v>
      </c>
      <c r="B24" s="4" t="s">
        <v>16</v>
      </c>
      <c r="C24" s="4" t="s">
        <v>14</v>
      </c>
      <c r="D24" s="2">
        <v>20</v>
      </c>
      <c r="E24" s="6">
        <v>2.25</v>
      </c>
      <c r="F24" s="6" t="s">
        <v>23</v>
      </c>
      <c r="G24" s="8">
        <v>1.66</v>
      </c>
      <c r="H24" s="8">
        <v>1.74</v>
      </c>
      <c r="I24" s="7">
        <v>22</v>
      </c>
      <c r="J24" s="8">
        <v>0.9</v>
      </c>
      <c r="K24" s="9" t="e">
        <f t="shared" si="0"/>
        <v>#VALUE!</v>
      </c>
    </row>
    <row r="25" spans="1:11" x14ac:dyDescent="0.3">
      <c r="A25" s="1">
        <v>45349</v>
      </c>
      <c r="B25" s="4" t="s">
        <v>16</v>
      </c>
      <c r="C25" s="4" t="s">
        <v>14</v>
      </c>
      <c r="D25" s="2">
        <v>21</v>
      </c>
      <c r="E25" s="6">
        <v>2.25</v>
      </c>
      <c r="F25" s="6">
        <v>1.68</v>
      </c>
      <c r="G25" s="8">
        <v>1.92</v>
      </c>
      <c r="H25" s="8">
        <v>1.49</v>
      </c>
      <c r="I25" s="7">
        <v>22</v>
      </c>
      <c r="J25" s="8">
        <v>0.9</v>
      </c>
      <c r="K25" s="9">
        <f t="shared" si="0"/>
        <v>1.8666666666666665</v>
      </c>
    </row>
    <row r="26" spans="1:11" x14ac:dyDescent="0.3">
      <c r="A26" s="1">
        <v>45349</v>
      </c>
      <c r="B26" s="4" t="s">
        <v>16</v>
      </c>
      <c r="C26" s="4" t="s">
        <v>14</v>
      </c>
      <c r="D26" s="2">
        <v>22</v>
      </c>
      <c r="E26" s="6">
        <v>2.25</v>
      </c>
      <c r="F26" s="6">
        <v>1.87</v>
      </c>
      <c r="G26" s="8">
        <v>2.14</v>
      </c>
      <c r="H26" s="8">
        <v>1.69</v>
      </c>
      <c r="I26" s="7">
        <v>22</v>
      </c>
      <c r="J26" s="8">
        <v>0.9</v>
      </c>
      <c r="K26" s="9">
        <f t="shared" si="0"/>
        <v>2.0777777777777779</v>
      </c>
    </row>
    <row r="27" spans="1:11" x14ac:dyDescent="0.3">
      <c r="A27" s="1">
        <v>45349</v>
      </c>
      <c r="B27" s="4" t="s">
        <v>16</v>
      </c>
      <c r="C27" s="4" t="s">
        <v>14</v>
      </c>
      <c r="D27" s="2">
        <v>23</v>
      </c>
      <c r="E27" s="6">
        <v>2.25</v>
      </c>
      <c r="F27" s="6">
        <v>1.37</v>
      </c>
      <c r="G27" s="8">
        <v>1.58</v>
      </c>
      <c r="H27" s="8">
        <v>1.34</v>
      </c>
      <c r="I27" s="7">
        <v>22</v>
      </c>
      <c r="J27" s="8">
        <v>0.9</v>
      </c>
      <c r="K27" s="9">
        <f t="shared" si="0"/>
        <v>1.5222222222222224</v>
      </c>
    </row>
    <row r="28" spans="1:11" x14ac:dyDescent="0.3">
      <c r="A28" s="1">
        <v>45349</v>
      </c>
      <c r="B28" s="4" t="s">
        <v>16</v>
      </c>
      <c r="C28" s="4" t="s">
        <v>14</v>
      </c>
      <c r="D28" s="2">
        <v>24</v>
      </c>
      <c r="E28" s="6">
        <v>2.2400000000000002</v>
      </c>
      <c r="F28" s="6">
        <v>1.49</v>
      </c>
      <c r="G28" s="8">
        <v>1.71</v>
      </c>
      <c r="H28" s="8">
        <v>1.6</v>
      </c>
      <c r="I28" s="7">
        <v>22</v>
      </c>
      <c r="J28" s="8">
        <v>0.9</v>
      </c>
      <c r="K28" s="9">
        <f t="shared" si="0"/>
        <v>1.6555555555555554</v>
      </c>
    </row>
    <row r="29" spans="1:11" x14ac:dyDescent="0.3">
      <c r="A29" s="1">
        <v>45349</v>
      </c>
      <c r="B29" s="4" t="s">
        <v>16</v>
      </c>
      <c r="C29" s="4" t="s">
        <v>14</v>
      </c>
      <c r="D29" s="2">
        <v>25</v>
      </c>
      <c r="E29" s="6">
        <v>2.25</v>
      </c>
      <c r="F29" s="6">
        <v>1.46</v>
      </c>
      <c r="G29" s="8">
        <v>1.74</v>
      </c>
      <c r="H29" s="8">
        <v>1.77</v>
      </c>
      <c r="I29" s="7">
        <v>22</v>
      </c>
      <c r="J29" s="8">
        <v>0.9</v>
      </c>
      <c r="K29" s="9">
        <f t="shared" si="0"/>
        <v>1.6222222222222222</v>
      </c>
    </row>
    <row r="30" spans="1:11" x14ac:dyDescent="0.3">
      <c r="A30" s="1">
        <v>45349</v>
      </c>
      <c r="B30" s="4" t="s">
        <v>16</v>
      </c>
      <c r="C30" s="4" t="s">
        <v>14</v>
      </c>
      <c r="D30" s="5">
        <v>26</v>
      </c>
      <c r="E30" s="6">
        <v>2.25</v>
      </c>
      <c r="F30" s="6">
        <v>1.31</v>
      </c>
      <c r="G30" s="33">
        <v>1.58</v>
      </c>
      <c r="H30" s="33">
        <v>1.48</v>
      </c>
      <c r="I30" s="32">
        <v>22</v>
      </c>
      <c r="J30" s="8">
        <v>0.9</v>
      </c>
      <c r="K30" s="9">
        <f t="shared" si="0"/>
        <v>1.4555555555555555</v>
      </c>
    </row>
    <row r="31" spans="1:11" x14ac:dyDescent="0.3">
      <c r="A31" s="1">
        <v>45349</v>
      </c>
      <c r="B31" s="4" t="s">
        <v>16</v>
      </c>
      <c r="C31" s="4" t="s">
        <v>14</v>
      </c>
      <c r="D31" s="2">
        <v>27</v>
      </c>
      <c r="E31" s="6">
        <v>2.2400000000000002</v>
      </c>
      <c r="F31" s="6">
        <v>1.6</v>
      </c>
      <c r="G31" s="8">
        <v>1.79</v>
      </c>
      <c r="H31" s="8">
        <v>1.68</v>
      </c>
      <c r="I31" s="7">
        <v>22</v>
      </c>
      <c r="J31" s="8">
        <v>0.9</v>
      </c>
      <c r="K31" s="9">
        <f t="shared" si="0"/>
        <v>1.7777777777777779</v>
      </c>
    </row>
    <row r="32" spans="1:11" x14ac:dyDescent="0.3">
      <c r="A32" s="1">
        <v>45349</v>
      </c>
      <c r="B32" s="4" t="s">
        <v>16</v>
      </c>
      <c r="C32" s="4" t="s">
        <v>14</v>
      </c>
      <c r="D32" s="2">
        <v>28</v>
      </c>
      <c r="E32" s="6">
        <v>2.23</v>
      </c>
      <c r="F32" s="6">
        <v>1.31</v>
      </c>
      <c r="G32" s="8">
        <v>1.73</v>
      </c>
      <c r="H32" s="8">
        <v>1.61</v>
      </c>
      <c r="I32" s="7">
        <v>22</v>
      </c>
      <c r="J32" s="8">
        <v>0.9</v>
      </c>
      <c r="K32" s="9">
        <f t="shared" si="0"/>
        <v>1.4555555555555555</v>
      </c>
    </row>
    <row r="33" spans="1:11" x14ac:dyDescent="0.3">
      <c r="A33" s="1">
        <v>45349</v>
      </c>
      <c r="B33" s="4" t="s">
        <v>16</v>
      </c>
      <c r="C33" s="4" t="s">
        <v>14</v>
      </c>
      <c r="D33" s="2">
        <v>29</v>
      </c>
      <c r="E33" s="6">
        <v>2.2400000000000002</v>
      </c>
      <c r="F33" s="6">
        <v>1.6</v>
      </c>
      <c r="G33" s="8">
        <v>2</v>
      </c>
      <c r="H33" s="8">
        <v>1.38</v>
      </c>
      <c r="I33" s="7">
        <v>22</v>
      </c>
      <c r="J33" s="8">
        <v>0.9</v>
      </c>
      <c r="K33" s="9">
        <f t="shared" si="0"/>
        <v>1.7777777777777779</v>
      </c>
    </row>
    <row r="34" spans="1:11" x14ac:dyDescent="0.3">
      <c r="A34" s="1">
        <v>45349</v>
      </c>
      <c r="B34" s="4" t="s">
        <v>16</v>
      </c>
      <c r="C34" s="4" t="s">
        <v>14</v>
      </c>
      <c r="D34" s="2">
        <v>30</v>
      </c>
      <c r="E34" s="6">
        <v>2.23</v>
      </c>
      <c r="F34" s="6">
        <v>1.51</v>
      </c>
      <c r="G34" s="8">
        <v>1.67</v>
      </c>
      <c r="H34" s="8">
        <v>1.58</v>
      </c>
      <c r="I34" s="7">
        <v>22</v>
      </c>
      <c r="J34" s="8">
        <v>0.9</v>
      </c>
      <c r="K34" s="9">
        <f t="shared" si="0"/>
        <v>1.6777777777777778</v>
      </c>
    </row>
    <row r="35" spans="1:11" x14ac:dyDescent="0.3">
      <c r="A35" s="1">
        <v>45349</v>
      </c>
      <c r="B35" s="4" t="s">
        <v>16</v>
      </c>
      <c r="C35" s="4" t="s">
        <v>14</v>
      </c>
      <c r="D35" s="2">
        <v>31</v>
      </c>
      <c r="E35" s="6">
        <v>2.2400000000000002</v>
      </c>
      <c r="F35" s="6" t="s">
        <v>23</v>
      </c>
      <c r="G35" s="8">
        <v>1.69</v>
      </c>
      <c r="H35" s="8">
        <v>1.28</v>
      </c>
      <c r="I35" s="7">
        <v>22</v>
      </c>
      <c r="J35" s="8">
        <v>0.9</v>
      </c>
      <c r="K35" s="9" t="e">
        <f t="shared" si="0"/>
        <v>#VALUE!</v>
      </c>
    </row>
    <row r="36" spans="1:11" x14ac:dyDescent="0.3">
      <c r="A36" s="1">
        <v>45349</v>
      </c>
      <c r="B36" s="4" t="s">
        <v>16</v>
      </c>
      <c r="C36" s="4" t="s">
        <v>14</v>
      </c>
      <c r="D36" s="2">
        <v>32</v>
      </c>
      <c r="E36" s="6">
        <v>2.23</v>
      </c>
      <c r="F36" s="6">
        <v>1.28</v>
      </c>
      <c r="G36" s="8">
        <v>1.57</v>
      </c>
      <c r="H36" s="8">
        <v>1.28</v>
      </c>
      <c r="I36" s="7">
        <v>22</v>
      </c>
      <c r="J36" s="8">
        <v>0.9</v>
      </c>
      <c r="K36" s="9">
        <f t="shared" si="0"/>
        <v>1.4222222222222223</v>
      </c>
    </row>
    <row r="37" spans="1:11" x14ac:dyDescent="0.3">
      <c r="A37" s="1">
        <v>45349</v>
      </c>
      <c r="B37" s="4" t="s">
        <v>16</v>
      </c>
      <c r="C37" s="4" t="s">
        <v>14</v>
      </c>
      <c r="D37" s="2">
        <v>33</v>
      </c>
      <c r="E37" s="6">
        <v>2.23</v>
      </c>
      <c r="F37" s="6">
        <v>1.43</v>
      </c>
      <c r="G37" s="8">
        <v>1.74</v>
      </c>
      <c r="H37" s="8">
        <v>1.42</v>
      </c>
      <c r="I37" s="7">
        <v>22</v>
      </c>
      <c r="J37" s="8">
        <v>0.9</v>
      </c>
      <c r="K37" s="9">
        <f t="shared" si="0"/>
        <v>1.5888888888888888</v>
      </c>
    </row>
    <row r="38" spans="1:11" x14ac:dyDescent="0.3">
      <c r="A38" s="1">
        <v>45349</v>
      </c>
      <c r="B38" s="4" t="s">
        <v>16</v>
      </c>
      <c r="C38" s="4" t="s">
        <v>14</v>
      </c>
      <c r="D38" s="2">
        <v>34</v>
      </c>
      <c r="E38" s="6">
        <v>2.2400000000000002</v>
      </c>
      <c r="F38" s="6">
        <v>1.42</v>
      </c>
      <c r="G38" s="8">
        <v>1.61</v>
      </c>
      <c r="H38" s="8">
        <v>1.57</v>
      </c>
      <c r="I38" s="7">
        <v>22</v>
      </c>
      <c r="J38" s="8">
        <v>0.9</v>
      </c>
      <c r="K38" s="9">
        <f t="shared" si="0"/>
        <v>1.5777777777777777</v>
      </c>
    </row>
    <row r="39" spans="1:11" x14ac:dyDescent="0.3">
      <c r="A39" s="1">
        <v>45349</v>
      </c>
      <c r="B39" s="4" t="s">
        <v>16</v>
      </c>
      <c r="C39" s="4" t="s">
        <v>14</v>
      </c>
      <c r="D39" s="2">
        <v>35</v>
      </c>
      <c r="E39" s="6">
        <v>2.23</v>
      </c>
      <c r="F39" s="6" t="s">
        <v>23</v>
      </c>
      <c r="G39" s="8">
        <v>1.67</v>
      </c>
      <c r="H39" s="8">
        <v>1.4</v>
      </c>
      <c r="I39" s="7">
        <v>22</v>
      </c>
      <c r="J39" s="8">
        <v>0.9</v>
      </c>
      <c r="K39" s="9" t="e">
        <f t="shared" si="0"/>
        <v>#VALUE!</v>
      </c>
    </row>
    <row r="40" spans="1:11" x14ac:dyDescent="0.3">
      <c r="A40" s="1">
        <v>45349</v>
      </c>
      <c r="B40" s="4" t="s">
        <v>16</v>
      </c>
      <c r="C40" s="4" t="s">
        <v>14</v>
      </c>
      <c r="D40" s="2">
        <v>36</v>
      </c>
      <c r="E40" s="6">
        <v>2.25</v>
      </c>
      <c r="F40" s="6" t="s">
        <v>23</v>
      </c>
      <c r="G40" s="8">
        <v>1.93</v>
      </c>
      <c r="H40" s="8">
        <v>1.39</v>
      </c>
      <c r="I40" s="7">
        <v>22</v>
      </c>
      <c r="J40" s="8">
        <v>0.9</v>
      </c>
      <c r="K40" s="9" t="e">
        <f t="shared" si="0"/>
        <v>#VALUE!</v>
      </c>
    </row>
    <row r="41" spans="1:11" x14ac:dyDescent="0.3">
      <c r="A41" s="1">
        <v>45349</v>
      </c>
      <c r="B41" s="4" t="s">
        <v>16</v>
      </c>
      <c r="C41" s="4" t="s">
        <v>14</v>
      </c>
      <c r="D41" s="2">
        <v>37</v>
      </c>
      <c r="E41" s="6">
        <v>2.23</v>
      </c>
      <c r="F41" s="6" t="s">
        <v>23</v>
      </c>
      <c r="G41" s="8">
        <v>1.91</v>
      </c>
      <c r="H41" s="8">
        <v>1.48</v>
      </c>
      <c r="I41" s="7">
        <v>22</v>
      </c>
      <c r="J41" s="8">
        <v>0.9</v>
      </c>
      <c r="K41" s="9" t="e">
        <f t="shared" si="0"/>
        <v>#VALUE!</v>
      </c>
    </row>
    <row r="42" spans="1:11" x14ac:dyDescent="0.3">
      <c r="A42" s="1">
        <v>45349</v>
      </c>
      <c r="B42" s="4" t="s">
        <v>16</v>
      </c>
      <c r="C42" s="4" t="s">
        <v>14</v>
      </c>
      <c r="D42" s="2">
        <v>38</v>
      </c>
      <c r="E42" s="6">
        <v>2.2400000000000002</v>
      </c>
      <c r="F42" s="6">
        <v>1.37</v>
      </c>
      <c r="G42" s="8">
        <v>1.61</v>
      </c>
      <c r="H42" s="8">
        <v>1.43</v>
      </c>
      <c r="I42" s="7">
        <v>22</v>
      </c>
      <c r="J42" s="8">
        <v>0.9</v>
      </c>
      <c r="K42" s="9">
        <f t="shared" si="0"/>
        <v>1.5222222222222224</v>
      </c>
    </row>
    <row r="43" spans="1:11" x14ac:dyDescent="0.3">
      <c r="A43" s="1">
        <v>45349</v>
      </c>
      <c r="B43" s="4" t="s">
        <v>16</v>
      </c>
      <c r="C43" s="4" t="s">
        <v>14</v>
      </c>
      <c r="D43" s="2">
        <v>39</v>
      </c>
      <c r="E43" s="6">
        <v>2.25</v>
      </c>
      <c r="F43" s="6">
        <v>1.58</v>
      </c>
      <c r="G43" s="8">
        <v>1.76</v>
      </c>
      <c r="H43" s="8">
        <v>1.29</v>
      </c>
      <c r="I43" s="7">
        <v>22</v>
      </c>
      <c r="J43" s="8">
        <v>0.9</v>
      </c>
      <c r="K43" s="9">
        <f t="shared" si="0"/>
        <v>1.7555555555555555</v>
      </c>
    </row>
    <row r="44" spans="1:11" x14ac:dyDescent="0.3">
      <c r="A44" s="1">
        <v>45349</v>
      </c>
      <c r="B44" s="4" t="s">
        <v>16</v>
      </c>
      <c r="C44" s="4" t="s">
        <v>14</v>
      </c>
      <c r="D44" s="2">
        <v>40</v>
      </c>
      <c r="E44" s="6">
        <v>2.23</v>
      </c>
      <c r="F44" s="6">
        <v>1.43</v>
      </c>
      <c r="G44" s="8">
        <v>1.7</v>
      </c>
      <c r="H44" s="8">
        <v>1.53</v>
      </c>
      <c r="I44" s="7">
        <v>22</v>
      </c>
      <c r="J44" s="8">
        <v>0.9</v>
      </c>
      <c r="K44" s="9">
        <f t="shared" si="0"/>
        <v>1.5888888888888888</v>
      </c>
    </row>
    <row r="45" spans="1:11" x14ac:dyDescent="0.3">
      <c r="A45" s="1">
        <v>45349</v>
      </c>
      <c r="B45" s="4" t="s">
        <v>16</v>
      </c>
      <c r="C45" s="4" t="s">
        <v>14</v>
      </c>
      <c r="D45" s="2">
        <v>41</v>
      </c>
      <c r="E45" s="6">
        <v>2.2400000000000002</v>
      </c>
      <c r="F45" s="6">
        <v>1.35</v>
      </c>
      <c r="G45" s="8">
        <v>1.67</v>
      </c>
      <c r="H45" s="8">
        <v>1.51</v>
      </c>
      <c r="I45" s="7">
        <v>22</v>
      </c>
      <c r="J45" s="8">
        <v>0.9</v>
      </c>
      <c r="K45" s="9">
        <f t="shared" si="0"/>
        <v>1.5</v>
      </c>
    </row>
    <row r="46" spans="1:11" x14ac:dyDescent="0.3">
      <c r="A46" s="1">
        <v>45349</v>
      </c>
      <c r="B46" s="4" t="s">
        <v>16</v>
      </c>
      <c r="C46" s="4" t="s">
        <v>14</v>
      </c>
      <c r="D46" s="2">
        <v>42</v>
      </c>
      <c r="E46" s="6">
        <v>2.2400000000000002</v>
      </c>
      <c r="F46" s="6">
        <v>1.33</v>
      </c>
      <c r="G46" s="8">
        <v>1.56</v>
      </c>
      <c r="H46" s="8">
        <v>1.58</v>
      </c>
      <c r="I46" s="7">
        <v>22</v>
      </c>
      <c r="J46" s="8">
        <v>0.9</v>
      </c>
      <c r="K46" s="9">
        <f t="shared" si="0"/>
        <v>1.4777777777777779</v>
      </c>
    </row>
    <row r="47" spans="1:11" x14ac:dyDescent="0.3">
      <c r="A47" s="1">
        <v>45349</v>
      </c>
      <c r="B47" s="4" t="s">
        <v>16</v>
      </c>
      <c r="C47" s="4" t="s">
        <v>14</v>
      </c>
      <c r="D47" s="2">
        <v>43</v>
      </c>
      <c r="E47" s="6">
        <v>2.23</v>
      </c>
      <c r="F47" s="6">
        <v>1.41</v>
      </c>
      <c r="G47" s="8">
        <v>1.7</v>
      </c>
      <c r="H47" s="8">
        <v>1.36</v>
      </c>
      <c r="I47" s="7">
        <v>22</v>
      </c>
      <c r="J47" s="8">
        <v>0.9</v>
      </c>
      <c r="K47" s="9">
        <f t="shared" si="0"/>
        <v>1.5666666666666664</v>
      </c>
    </row>
    <row r="48" spans="1:11" x14ac:dyDescent="0.3">
      <c r="A48" s="1">
        <v>45349</v>
      </c>
      <c r="B48" s="4" t="s">
        <v>16</v>
      </c>
      <c r="C48" s="4" t="s">
        <v>14</v>
      </c>
      <c r="D48" s="2">
        <v>44</v>
      </c>
      <c r="E48" s="6">
        <v>2.2400000000000002</v>
      </c>
      <c r="F48" s="6">
        <v>1.8</v>
      </c>
      <c r="G48" s="8">
        <v>2.0299999999999998</v>
      </c>
      <c r="H48" s="8">
        <v>1.49</v>
      </c>
      <c r="I48" s="7">
        <v>22</v>
      </c>
      <c r="J48" s="8">
        <v>0.9</v>
      </c>
      <c r="K48" s="9">
        <f t="shared" si="0"/>
        <v>2</v>
      </c>
    </row>
    <row r="49" spans="1:11" x14ac:dyDescent="0.3">
      <c r="A49" s="1">
        <v>45349</v>
      </c>
      <c r="B49" s="4" t="s">
        <v>16</v>
      </c>
      <c r="C49" s="4" t="s">
        <v>14</v>
      </c>
      <c r="D49" s="2">
        <v>45</v>
      </c>
      <c r="E49" s="6">
        <v>2.23</v>
      </c>
      <c r="F49" s="6">
        <v>1.64</v>
      </c>
      <c r="G49" s="8">
        <v>1.9</v>
      </c>
      <c r="H49" s="8">
        <v>1.65</v>
      </c>
      <c r="I49" s="7">
        <v>22</v>
      </c>
      <c r="J49" s="8">
        <v>0.9</v>
      </c>
      <c r="K49" s="9">
        <f t="shared" si="0"/>
        <v>1.822222222222222</v>
      </c>
    </row>
    <row r="50" spans="1:11" x14ac:dyDescent="0.3">
      <c r="A50" s="1">
        <v>45349</v>
      </c>
      <c r="B50" s="4" t="s">
        <v>16</v>
      </c>
      <c r="C50" s="4" t="s">
        <v>14</v>
      </c>
      <c r="D50" s="2">
        <v>46</v>
      </c>
      <c r="E50" s="6">
        <v>2.23</v>
      </c>
      <c r="F50" s="6">
        <v>1.68</v>
      </c>
      <c r="G50" s="8">
        <v>2.2000000000000002</v>
      </c>
      <c r="H50" s="8">
        <v>1.47</v>
      </c>
      <c r="I50" s="7">
        <v>22</v>
      </c>
      <c r="J50" s="8">
        <v>0.9</v>
      </c>
      <c r="K50" s="9">
        <f t="shared" si="0"/>
        <v>1.8666666666666665</v>
      </c>
    </row>
    <row r="51" spans="1:11" x14ac:dyDescent="0.3">
      <c r="A51" s="1">
        <v>45349</v>
      </c>
      <c r="B51" s="4" t="s">
        <v>16</v>
      </c>
      <c r="C51" s="4" t="s">
        <v>14</v>
      </c>
      <c r="D51" s="2">
        <v>47</v>
      </c>
      <c r="E51" s="6">
        <v>2.2400000000000002</v>
      </c>
      <c r="F51" s="6">
        <v>1.54</v>
      </c>
      <c r="G51" s="8">
        <v>1.79</v>
      </c>
      <c r="H51" s="8">
        <v>1.69</v>
      </c>
      <c r="I51" s="7">
        <v>22</v>
      </c>
      <c r="J51" s="8">
        <v>0.9</v>
      </c>
      <c r="K51" s="9">
        <f t="shared" si="0"/>
        <v>1.711111111111111</v>
      </c>
    </row>
    <row r="52" spans="1:11" x14ac:dyDescent="0.3">
      <c r="A52" s="1">
        <v>45349</v>
      </c>
      <c r="B52" s="4" t="s">
        <v>16</v>
      </c>
      <c r="C52" s="4" t="s">
        <v>14</v>
      </c>
      <c r="D52" s="2">
        <v>48</v>
      </c>
      <c r="E52" s="6">
        <v>2.2400000000000002</v>
      </c>
      <c r="F52" s="6">
        <v>1.44</v>
      </c>
      <c r="G52" s="8">
        <v>1.71</v>
      </c>
      <c r="H52" s="8">
        <v>1.62</v>
      </c>
      <c r="I52" s="7">
        <v>22</v>
      </c>
      <c r="J52" s="8">
        <v>0.9</v>
      </c>
      <c r="K52" s="9">
        <f t="shared" si="0"/>
        <v>1.5999999999999999</v>
      </c>
    </row>
    <row r="53" spans="1:11" x14ac:dyDescent="0.3">
      <c r="A53" s="1">
        <v>45349</v>
      </c>
      <c r="B53" s="4" t="s">
        <v>16</v>
      </c>
      <c r="C53" s="4" t="s">
        <v>14</v>
      </c>
      <c r="D53" s="2">
        <v>49</v>
      </c>
      <c r="E53" s="6">
        <v>2.23</v>
      </c>
      <c r="F53" s="6">
        <v>1.61</v>
      </c>
      <c r="G53" s="8">
        <v>1.89</v>
      </c>
      <c r="H53" s="8">
        <v>1.85</v>
      </c>
      <c r="I53" s="7">
        <v>22</v>
      </c>
      <c r="J53" s="8">
        <v>0.9</v>
      </c>
      <c r="K53" s="9">
        <f t="shared" si="0"/>
        <v>1.788888888888889</v>
      </c>
    </row>
    <row r="54" spans="1:11" x14ac:dyDescent="0.3">
      <c r="A54" s="1">
        <v>45349</v>
      </c>
      <c r="B54" s="4" t="s">
        <v>16</v>
      </c>
      <c r="C54" s="4" t="s">
        <v>14</v>
      </c>
      <c r="D54" s="2">
        <v>50</v>
      </c>
      <c r="E54" s="6">
        <v>2.25</v>
      </c>
      <c r="F54" s="6">
        <v>1.41</v>
      </c>
      <c r="G54" s="8">
        <v>1.64</v>
      </c>
      <c r="H54" s="8">
        <v>1.56</v>
      </c>
      <c r="I54" s="7">
        <v>22</v>
      </c>
      <c r="J54" s="8">
        <v>0.9</v>
      </c>
      <c r="K54" s="9">
        <f t="shared" si="0"/>
        <v>1.5666666666666664</v>
      </c>
    </row>
    <row r="55" spans="1:11" x14ac:dyDescent="0.3">
      <c r="A55" s="1">
        <v>45349</v>
      </c>
      <c r="B55" s="4" t="s">
        <v>16</v>
      </c>
      <c r="C55" s="4" t="s">
        <v>14</v>
      </c>
      <c r="D55" s="2">
        <v>51</v>
      </c>
      <c r="E55" s="6">
        <v>2.2400000000000002</v>
      </c>
      <c r="F55" s="6">
        <v>1.53</v>
      </c>
      <c r="G55" s="8">
        <v>1.83</v>
      </c>
      <c r="H55" s="8">
        <v>1.93</v>
      </c>
      <c r="I55" s="7">
        <v>22</v>
      </c>
      <c r="J55" s="8">
        <v>0.9</v>
      </c>
      <c r="K55" s="9">
        <f t="shared" si="0"/>
        <v>1.7</v>
      </c>
    </row>
    <row r="56" spans="1:11" x14ac:dyDescent="0.3">
      <c r="A56" s="1">
        <v>45349</v>
      </c>
      <c r="B56" s="4" t="s">
        <v>16</v>
      </c>
      <c r="C56" s="4" t="s">
        <v>14</v>
      </c>
      <c r="D56" s="2">
        <v>52</v>
      </c>
      <c r="E56" s="6">
        <v>2.2400000000000002</v>
      </c>
      <c r="F56" s="6">
        <v>1.92</v>
      </c>
      <c r="G56" s="8">
        <v>2.2400000000000002</v>
      </c>
      <c r="H56" s="8">
        <v>1.63</v>
      </c>
      <c r="I56" s="7">
        <v>22</v>
      </c>
      <c r="J56" s="8">
        <v>0.9</v>
      </c>
      <c r="K56" s="9">
        <f t="shared" si="0"/>
        <v>2.1333333333333333</v>
      </c>
    </row>
    <row r="57" spans="1:11" x14ac:dyDescent="0.3">
      <c r="A57" s="1">
        <v>45349</v>
      </c>
      <c r="B57" s="4" t="s">
        <v>16</v>
      </c>
      <c r="C57" s="4" t="s">
        <v>14</v>
      </c>
      <c r="D57" s="2">
        <v>53</v>
      </c>
      <c r="E57" s="6">
        <v>2.23</v>
      </c>
      <c r="F57" s="6">
        <v>1.67</v>
      </c>
      <c r="G57" s="8">
        <v>1.94</v>
      </c>
      <c r="H57" s="8">
        <v>1.29</v>
      </c>
      <c r="I57" s="7">
        <v>22</v>
      </c>
      <c r="J57" s="8">
        <v>0.9</v>
      </c>
      <c r="K57" s="9">
        <f t="shared" si="0"/>
        <v>1.8555555555555554</v>
      </c>
    </row>
    <row r="58" spans="1:11" x14ac:dyDescent="0.3">
      <c r="A58" s="1">
        <v>45349</v>
      </c>
      <c r="B58" s="4" t="s">
        <v>16</v>
      </c>
      <c r="C58" s="4" t="s">
        <v>14</v>
      </c>
      <c r="D58" s="2">
        <v>54</v>
      </c>
      <c r="E58" s="6">
        <v>2.2400000000000002</v>
      </c>
      <c r="F58" s="6">
        <v>1.53</v>
      </c>
      <c r="G58" s="8">
        <v>1.87</v>
      </c>
      <c r="H58" s="8">
        <v>1.83</v>
      </c>
      <c r="I58" s="7">
        <v>22</v>
      </c>
      <c r="J58" s="8">
        <v>0.9</v>
      </c>
      <c r="K58" s="9">
        <f t="shared" si="0"/>
        <v>1.7</v>
      </c>
    </row>
    <row r="59" spans="1:11" x14ac:dyDescent="0.3">
      <c r="A59" s="1">
        <v>45349</v>
      </c>
      <c r="B59" s="4" t="s">
        <v>16</v>
      </c>
      <c r="C59" s="4" t="s">
        <v>14</v>
      </c>
      <c r="D59" s="2">
        <v>55</v>
      </c>
      <c r="E59" s="6">
        <v>2.2400000000000002</v>
      </c>
      <c r="F59" s="6">
        <v>1.77</v>
      </c>
      <c r="G59" s="8">
        <v>2.31</v>
      </c>
      <c r="H59" s="8">
        <v>1.68</v>
      </c>
      <c r="I59" s="7">
        <v>22</v>
      </c>
      <c r="J59" s="8">
        <v>0.9</v>
      </c>
      <c r="K59" s="9">
        <f t="shared" si="0"/>
        <v>1.9666666666666666</v>
      </c>
    </row>
    <row r="60" spans="1:11" ht="62.45" customHeight="1" x14ac:dyDescent="0.3">
      <c r="A60" s="1" t="s">
        <v>9</v>
      </c>
      <c r="B60" s="25"/>
      <c r="C60" s="26"/>
      <c r="D60" s="26"/>
      <c r="E60" s="27"/>
      <c r="F60" s="5" t="s">
        <v>10</v>
      </c>
      <c r="G60" s="28"/>
      <c r="H60" s="26"/>
      <c r="I60" s="26"/>
      <c r="J60" s="26"/>
      <c r="K60" s="27"/>
    </row>
    <row r="61" spans="1:11" ht="3.75" customHeight="1" x14ac:dyDescent="0.3">
      <c r="J61" s="19"/>
    </row>
    <row r="62" spans="1:11" ht="202.15" customHeight="1" x14ac:dyDescent="0.3">
      <c r="A62" s="5" t="s">
        <v>11</v>
      </c>
      <c r="B62" s="28"/>
      <c r="C62" s="26"/>
      <c r="D62" s="26"/>
      <c r="E62" s="27"/>
      <c r="F62" s="5"/>
      <c r="G62" s="29" t="s">
        <v>12</v>
      </c>
      <c r="H62" s="36"/>
      <c r="I62" s="30"/>
      <c r="J62" s="30"/>
      <c r="K62" s="31"/>
    </row>
    <row r="63" spans="1:11" x14ac:dyDescent="0.3">
      <c r="J63" s="19"/>
    </row>
    <row r="64" spans="1:11" x14ac:dyDescent="0.3">
      <c r="J64" s="19"/>
    </row>
    <row r="65" spans="10:10" x14ac:dyDescent="0.3">
      <c r="J65" s="19"/>
    </row>
    <row r="66" spans="10:10" x14ac:dyDescent="0.3">
      <c r="J66" s="19"/>
    </row>
  </sheetData>
  <autoFilter ref="A4:K59"/>
  <mergeCells count="6">
    <mergeCell ref="D2:E2"/>
    <mergeCell ref="G2:I2"/>
    <mergeCell ref="B60:E60"/>
    <mergeCell ref="G60:K60"/>
    <mergeCell ref="B62:E62"/>
    <mergeCell ref="G62:K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2024-02-27T23:28:11Z</dcterms:modified>
  <cp:contentStatus/>
</cp:coreProperties>
</file>