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4"/>
  </bookViews>
  <sheets>
    <sheet name="매장용 UPS1(아트라스)" sheetId="6" r:id="rId1"/>
    <sheet name="매장용 UPS2(로케트)" sheetId="2" r:id="rId2"/>
    <sheet name="주차장 CCTV" sheetId="7" r:id="rId3"/>
    <sheet name="수배전반 조작용" sheetId="8" r:id="rId4"/>
    <sheet name="발전기" sheetId="9" r:id="rId5"/>
  </sheets>
  <definedNames>
    <definedName name="_xlnm._FilterDatabase" localSheetId="0" hidden="1">'매장용 UPS1(아트라스)'!$A$4:$J$13</definedName>
    <definedName name="_xlnm._FilterDatabase" localSheetId="1" hidden="1">'매장용 UPS2(로케트)'!$A$4:$J$13</definedName>
    <definedName name="_xlnm._FilterDatabase" localSheetId="4" hidden="1">발전기!$A$4:$J$8</definedName>
    <definedName name="_xlnm._FilterDatabase" localSheetId="3" hidden="1">'수배전반 조작용'!$A$4:$J$13</definedName>
    <definedName name="_xlnm._FilterDatabase" localSheetId="2" hidden="1">'주차장 CCTV'!$A$4:$J$13</definedName>
  </definedNames>
  <calcPr calcId="162913"/>
</workbook>
</file>

<file path=xl/calcChain.xml><?xml version="1.0" encoding="utf-8"?>
<calcChain xmlns="http://schemas.openxmlformats.org/spreadsheetml/2006/main">
  <c r="J24" i="7" l="1"/>
  <c r="J23" i="7"/>
  <c r="J22" i="7"/>
  <c r="J21" i="7"/>
  <c r="J20" i="7"/>
  <c r="J19" i="7"/>
  <c r="J18" i="7"/>
  <c r="J17" i="7"/>
  <c r="J16" i="7"/>
  <c r="J15" i="7"/>
  <c r="J14" i="7"/>
  <c r="J13" i="7"/>
  <c r="J12" i="7"/>
  <c r="J8" i="9" l="1"/>
  <c r="J7" i="9"/>
  <c r="J6" i="9"/>
  <c r="J5" i="9"/>
  <c r="J49" i="8"/>
  <c r="J50" i="8"/>
  <c r="J51" i="8"/>
  <c r="J52" i="8"/>
  <c r="J53" i="8"/>
  <c r="J54" i="8"/>
  <c r="J55" i="8"/>
  <c r="J56" i="8"/>
  <c r="J57" i="8"/>
  <c r="J58" i="8"/>
  <c r="J59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11" i="7"/>
  <c r="J10" i="7"/>
  <c r="J9" i="7"/>
  <c r="J8" i="7"/>
  <c r="J7" i="7"/>
  <c r="J6" i="7"/>
  <c r="J5" i="7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23" i="2" l="1"/>
  <c r="J24" i="2"/>
  <c r="J22" i="2" l="1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<sst xmlns="http://schemas.openxmlformats.org/spreadsheetml/2006/main" count="382" uniqueCount="34">
  <si>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</si>
  <si>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</si>
  <si>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</si>
  <si>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</si>
  <si>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</si>
  <si>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</si>
  <si>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</si>
  <si>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</si>
  <si>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</si>
  <si>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</si>
  <si>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</si>
  <si>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</si>
  <si>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</si>
  <si>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</si>
  <si>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B/S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</si>
  <si>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</si>
  <si>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</si>
  <si>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</si>
  <si>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</si>
  <si>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롯데마트 진주점</t>
    <phoneticPr fontId="19" type="noConversion"/>
  </si>
  <si>
    <t>확인 불가</t>
    <phoneticPr fontId="19" type="noConversion"/>
  </si>
  <si>
    <t>ES7-12
(아트라스)</t>
    <phoneticPr fontId="19" type="noConversion"/>
  </si>
  <si>
    <t>ES7-12
(로케트)</t>
    <phoneticPr fontId="19" type="noConversion"/>
  </si>
  <si>
    <t>ES7-12
(아트라스)</t>
    <phoneticPr fontId="19" type="noConversion"/>
  </si>
  <si>
    <t>MSB100</t>
    <phoneticPr fontId="19" type="noConversion"/>
  </si>
  <si>
    <t>B/S</t>
    <phoneticPr fontId="19" type="noConversion"/>
  </si>
  <si>
    <t>수배전반 조작용</t>
    <phoneticPr fontId="19" type="noConversion"/>
  </si>
  <si>
    <t>비상용 발전기</t>
    <phoneticPr fontId="19" type="noConversion"/>
  </si>
  <si>
    <t>RP200-12</t>
    <phoneticPr fontId="19" type="noConversion"/>
  </si>
  <si>
    <t>20.12.04</t>
    <phoneticPr fontId="19" type="noConversion"/>
  </si>
  <si>
    <t>주차장 UPS</t>
    <phoneticPr fontId="19" type="noConversion"/>
  </si>
  <si>
    <t>매장 UPS-1</t>
    <phoneticPr fontId="19" type="noConversion"/>
  </si>
  <si>
    <t>매장 UPS-2</t>
    <phoneticPr fontId="19" type="noConversion"/>
  </si>
  <si>
    <t>확인불가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</si>
</sst>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42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9" fontId="21" fillId="0" borderId="10" xfId="0" applyNumberFormat="1" applyFont="1" applyFill="1" applyBorder="1" applyAlignment="1">
      <alignment horizontal="center" vertical="center"/>
    </xf>
    <xf numFmtId="179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27</xdr:row>
      <xdr:rowOff>0</xdr:rowOff>
    </xdr:from>
    <xdr:to>
      <xdr:col>4</xdr:col>
      <xdr:colOff>655320</xdr:colOff>
      <xdr:row>27</xdr:row>
      <xdr:rowOff>2446020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054340"/>
          <a:ext cx="37261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27</xdr:row>
      <xdr:rowOff>15240</xdr:rowOff>
    </xdr:from>
    <xdr:to>
      <xdr:col>9</xdr:col>
      <xdr:colOff>1021080</xdr:colOff>
      <xdr:row>27</xdr:row>
      <xdr:rowOff>2407920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8069580"/>
          <a:ext cx="4152900" cy="2392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27</xdr:row>
      <xdr:rowOff>15240</xdr:rowOff>
    </xdr:from>
    <xdr:to>
      <xdr:col>5</xdr:col>
      <xdr:colOff>0</xdr:colOff>
      <xdr:row>28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069580"/>
          <a:ext cx="373380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27</xdr:row>
      <xdr:rowOff>15240</xdr:rowOff>
    </xdr:from>
    <xdr:to>
      <xdr:col>9</xdr:col>
      <xdr:colOff>1028700</xdr:colOff>
      <xdr:row>28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8069580"/>
          <a:ext cx="41605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27</xdr:row>
      <xdr:rowOff>22860</xdr:rowOff>
    </xdr:from>
    <xdr:to>
      <xdr:col>9</xdr:col>
      <xdr:colOff>1021080</xdr:colOff>
      <xdr:row>27</xdr:row>
      <xdr:rowOff>2446020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4560" y="8077200"/>
          <a:ext cx="4145280" cy="2423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27</xdr:row>
      <xdr:rowOff>15240</xdr:rowOff>
    </xdr:from>
    <xdr:to>
      <xdr:col>4</xdr:col>
      <xdr:colOff>655320</xdr:colOff>
      <xdr:row>27</xdr:row>
      <xdr:rowOff>2446020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069580"/>
          <a:ext cx="3726180" cy="2430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62</xdr:row>
      <xdr:rowOff>22860</xdr:rowOff>
    </xdr:from>
    <xdr:to>
      <xdr:col>4</xdr:col>
      <xdr:colOff>632460</xdr:colOff>
      <xdr:row>62</xdr:row>
      <xdr:rowOff>3116580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474470" y="17796510"/>
          <a:ext cx="3093720" cy="3665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62</xdr:row>
      <xdr:rowOff>7620</xdr:rowOff>
    </xdr:from>
    <xdr:to>
      <xdr:col>8</xdr:col>
      <xdr:colOff>175260</xdr:colOff>
      <xdr:row>63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18067020"/>
          <a:ext cx="2011680" cy="3116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175260</xdr:colOff>
      <xdr:row>62</xdr:row>
      <xdr:rowOff>0</xdr:rowOff>
    </xdr:from>
    <xdr:to>
      <xdr:col>10</xdr:col>
      <xdr:colOff>0</xdr:colOff>
      <xdr:row>63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8620" y="18059400"/>
          <a:ext cx="2164080" cy="3131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11</xdr:row>
      <xdr:rowOff>22860</xdr:rowOff>
    </xdr:from>
    <xdr:to>
      <xdr:col>4</xdr:col>
      <xdr:colOff>609164</xdr:colOff>
      <xdr:row>11</xdr:row>
      <xdr:rowOff>2392680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479" y="3566160"/>
          <a:ext cx="3657165" cy="2369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11</xdr:row>
      <xdr:rowOff>22860</xdr:rowOff>
    </xdr:from>
    <xdr:to>
      <xdr:col>8</xdr:col>
      <xdr:colOff>205740</xdr:colOff>
      <xdr:row>11</xdr:row>
      <xdr:rowOff>2423160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5990" y="3528060"/>
          <a:ext cx="20383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213360</xdr:colOff>
      <xdr:row>11</xdr:row>
      <xdr:rowOff>30480</xdr:rowOff>
    </xdr:from>
    <xdr:to>
      <xdr:col>10</xdr:col>
      <xdr:colOff>7620</xdr:colOff>
      <xdr:row>11</xdr:row>
      <xdr:rowOff>2423160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6720" y="3573780"/>
          <a:ext cx="2133600" cy="2392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zoomScaleNormal="100" workbookViewId="0">
      <selection activeCell="H13" sqref="H13"/>
    </sheetView>
  </sheetViews>
  <sheetFormatPr defaultColWidth="8.75" defaultRowHeight="15.75" x14ac:dyDescent="0.3"/>
  <cols>
    <col min="1" max="1" width="14.875" style="54" customWidth="1"/>
    <col min="2" max="2" width="15.25" style="54" customWidth="1"/>
    <col min="3" max="3" width="16.625" style="54" customWidth="1"/>
    <col min="4" max="4" width="8.75" style="54"/>
    <col min="5" max="5" width="8.75" style="31"/>
    <col min="6" max="6" width="14.5" style="32" customWidth="1"/>
    <col min="7" max="7" width="13.125" style="32" customWidth="1"/>
    <col min="8" max="8" width="11.125" style="32" customWidth="1"/>
    <col min="9" max="9" width="17" style="32" customWidth="1"/>
    <col min="10" max="10" width="13.75" style="54" customWidth="1"/>
    <col min="11" max="16384" width="8.75" style="54"/>
  </cols>
  <sheetData>
    <row r="1" spans="1:10" ht="16.5" thickBot="1" x14ac:dyDescent="0.35"/>
    <row r="2" spans="1:10" ht="45.6" customHeight="1" thickBot="1" x14ac:dyDescent="0.35">
      <c r="A2" s="33" t="s">
        <v>0</v>
      </c>
      <c r="B2" s="34" t="s">
        <v>21</v>
      </c>
      <c r="C2" s="33" t="s">
        <v>1</v>
      </c>
      <c r="D2" s="35" t="s">
        <v>20</v>
      </c>
      <c r="E2" s="36"/>
      <c r="F2" s="37" t="s">
        <v>12</v>
      </c>
      <c r="G2" s="38" t="s">
        <v>14</v>
      </c>
      <c r="H2" s="39"/>
      <c r="I2" s="33" t="s">
        <v>13</v>
      </c>
      <c r="J2" s="37">
        <v>20</v>
      </c>
    </row>
    <row r="3" spans="1:10" ht="4.5" customHeight="1" x14ac:dyDescent="0.3">
      <c r="A3" s="62"/>
      <c r="B3" s="62"/>
      <c r="C3" s="62"/>
      <c r="D3" s="62"/>
      <c r="E3" s="40"/>
      <c r="F3" s="41"/>
      <c r="G3" s="41"/>
      <c r="H3" s="41"/>
      <c r="I3" s="41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42" t="s">
        <v>3</v>
      </c>
      <c r="F4" s="43" t="s">
        <v>5</v>
      </c>
      <c r="G4" s="43" t="s">
        <v>10</v>
      </c>
      <c r="H4" s="43" t="s">
        <v>11</v>
      </c>
      <c r="I4" s="43" t="s">
        <v>6</v>
      </c>
      <c r="J4" s="9" t="s">
        <v>4</v>
      </c>
    </row>
    <row r="5" spans="1:10" ht="22.15" customHeight="1" x14ac:dyDescent="0.3">
      <c r="A5" s="15">
        <v>45023</v>
      </c>
      <c r="B5" s="10" t="s">
        <v>19</v>
      </c>
      <c r="C5" s="10" t="s">
        <v>31</v>
      </c>
      <c r="D5" s="11">
        <v>1</v>
      </c>
      <c r="E5" s="63">
        <v>13.6</v>
      </c>
      <c r="F5" s="68">
        <v>189</v>
      </c>
      <c r="G5" s="44"/>
      <c r="H5" s="45">
        <v>29</v>
      </c>
      <c r="I5" s="44" t="s">
        <v>33</v>
      </c>
      <c r="J5" s="46" t="e">
        <f>F5/I5</f>
        <v>#VALUE!</v>
      </c>
    </row>
    <row r="6" spans="1:10" ht="22.15" customHeight="1" x14ac:dyDescent="0.3">
      <c r="A6" s="15">
        <v>45023</v>
      </c>
      <c r="B6" s="10" t="s">
        <v>19</v>
      </c>
      <c r="C6" s="10" t="s">
        <v>31</v>
      </c>
      <c r="D6" s="11">
        <v>2</v>
      </c>
      <c r="E6" s="63">
        <v>13.79</v>
      </c>
      <c r="F6" s="69">
        <v>294</v>
      </c>
      <c r="G6" s="44"/>
      <c r="H6" s="45">
        <v>29</v>
      </c>
      <c r="I6" s="44" t="s">
        <v>33</v>
      </c>
      <c r="J6" s="46" t="e">
        <f t="shared" ref="J6:J24" si="0">F6/I6</f>
        <v>#VALUE!</v>
      </c>
    </row>
    <row r="7" spans="1:10" ht="22.15" customHeight="1" x14ac:dyDescent="0.3">
      <c r="A7" s="15">
        <v>45023</v>
      </c>
      <c r="B7" s="10" t="s">
        <v>19</v>
      </c>
      <c r="C7" s="10" t="s">
        <v>31</v>
      </c>
      <c r="D7" s="11">
        <v>3</v>
      </c>
      <c r="E7" s="63">
        <v>13.72</v>
      </c>
      <c r="F7" s="69">
        <v>397</v>
      </c>
      <c r="G7" s="44"/>
      <c r="H7" s="45">
        <v>29</v>
      </c>
      <c r="I7" s="44" t="s">
        <v>33</v>
      </c>
      <c r="J7" s="46" t="e">
        <f t="shared" si="0"/>
        <v>#VALUE!</v>
      </c>
    </row>
    <row r="8" spans="1:10" ht="22.15" customHeight="1" x14ac:dyDescent="0.3">
      <c r="A8" s="15">
        <v>45023</v>
      </c>
      <c r="B8" s="10" t="s">
        <v>19</v>
      </c>
      <c r="C8" s="10" t="s">
        <v>31</v>
      </c>
      <c r="D8" s="11">
        <v>4</v>
      </c>
      <c r="E8" s="63">
        <v>13.69</v>
      </c>
      <c r="F8" s="69">
        <v>243</v>
      </c>
      <c r="G8" s="44"/>
      <c r="H8" s="45">
        <v>29</v>
      </c>
      <c r="I8" s="44" t="s">
        <v>33</v>
      </c>
      <c r="J8" s="46" t="e">
        <f t="shared" si="0"/>
        <v>#VALUE!</v>
      </c>
    </row>
    <row r="9" spans="1:10" ht="22.15" customHeight="1" x14ac:dyDescent="0.3">
      <c r="A9" s="15">
        <v>45023</v>
      </c>
      <c r="B9" s="10" t="s">
        <v>19</v>
      </c>
      <c r="C9" s="10" t="s">
        <v>31</v>
      </c>
      <c r="D9" s="11">
        <v>5</v>
      </c>
      <c r="E9" s="63">
        <v>13.3</v>
      </c>
      <c r="F9" s="69">
        <v>124</v>
      </c>
      <c r="G9" s="44"/>
      <c r="H9" s="45">
        <v>29</v>
      </c>
      <c r="I9" s="44" t="s">
        <v>33</v>
      </c>
      <c r="J9" s="46" t="e">
        <f t="shared" si="0"/>
        <v>#VALUE!</v>
      </c>
    </row>
    <row r="10" spans="1:10" ht="22.15" customHeight="1" x14ac:dyDescent="0.3">
      <c r="A10" s="15">
        <v>45023</v>
      </c>
      <c r="B10" s="10" t="s">
        <v>19</v>
      </c>
      <c r="C10" s="10" t="s">
        <v>31</v>
      </c>
      <c r="D10" s="11">
        <v>6</v>
      </c>
      <c r="E10" s="63">
        <v>13.4</v>
      </c>
      <c r="F10" s="69">
        <v>483</v>
      </c>
      <c r="G10" s="44"/>
      <c r="H10" s="45">
        <v>29</v>
      </c>
      <c r="I10" s="44" t="s">
        <v>33</v>
      </c>
      <c r="J10" s="46" t="e">
        <f t="shared" si="0"/>
        <v>#VALUE!</v>
      </c>
    </row>
    <row r="11" spans="1:10" ht="22.15" customHeight="1" x14ac:dyDescent="0.3">
      <c r="A11" s="15">
        <v>45023</v>
      </c>
      <c r="B11" s="10" t="s">
        <v>19</v>
      </c>
      <c r="C11" s="10" t="s">
        <v>31</v>
      </c>
      <c r="D11" s="11">
        <v>7</v>
      </c>
      <c r="E11" s="63">
        <v>13.7</v>
      </c>
      <c r="F11" s="69">
        <v>79</v>
      </c>
      <c r="G11" s="44"/>
      <c r="H11" s="45">
        <v>29</v>
      </c>
      <c r="I11" s="44" t="s">
        <v>33</v>
      </c>
      <c r="J11" s="46" t="e">
        <f t="shared" si="0"/>
        <v>#VALUE!</v>
      </c>
    </row>
    <row r="12" spans="1:10" ht="22.15" customHeight="1" x14ac:dyDescent="0.3">
      <c r="A12" s="15">
        <v>45023</v>
      </c>
      <c r="B12" s="10" t="s">
        <v>19</v>
      </c>
      <c r="C12" s="10" t="s">
        <v>31</v>
      </c>
      <c r="D12" s="11">
        <v>8</v>
      </c>
      <c r="E12" s="63">
        <v>13.8</v>
      </c>
      <c r="F12" s="69">
        <v>270</v>
      </c>
      <c r="G12" s="44"/>
      <c r="H12" s="45">
        <v>29</v>
      </c>
      <c r="I12" s="44" t="s">
        <v>33</v>
      </c>
      <c r="J12" s="46" t="e">
        <f t="shared" si="0"/>
        <v>#VALUE!</v>
      </c>
    </row>
    <row r="13" spans="1:10" ht="22.15" customHeight="1" x14ac:dyDescent="0.3">
      <c r="A13" s="15">
        <v>45023</v>
      </c>
      <c r="B13" s="10" t="s">
        <v>19</v>
      </c>
      <c r="C13" s="10" t="s">
        <v>31</v>
      </c>
      <c r="D13" s="11">
        <v>9</v>
      </c>
      <c r="E13" s="63">
        <v>13.2</v>
      </c>
      <c r="F13" s="69">
        <v>346</v>
      </c>
      <c r="G13" s="44"/>
      <c r="H13" s="45">
        <v>29</v>
      </c>
      <c r="I13" s="44" t="s">
        <v>33</v>
      </c>
      <c r="J13" s="46" t="e">
        <f t="shared" si="0"/>
        <v>#VALUE!</v>
      </c>
    </row>
    <row r="14" spans="1:10" ht="22.15" customHeight="1" x14ac:dyDescent="0.3">
      <c r="A14" s="15">
        <v>45023</v>
      </c>
      <c r="B14" s="10" t="s">
        <v>19</v>
      </c>
      <c r="C14" s="10" t="s">
        <v>31</v>
      </c>
      <c r="D14" s="11">
        <v>10</v>
      </c>
      <c r="E14" s="63">
        <v>13.64</v>
      </c>
      <c r="F14" s="69">
        <v>270</v>
      </c>
      <c r="G14" s="44"/>
      <c r="H14" s="45">
        <v>29</v>
      </c>
      <c r="I14" s="44" t="s">
        <v>33</v>
      </c>
      <c r="J14" s="46" t="e">
        <f t="shared" si="0"/>
        <v>#VALUE!</v>
      </c>
    </row>
    <row r="15" spans="1:10" ht="22.15" customHeight="1" x14ac:dyDescent="0.3">
      <c r="A15" s="15">
        <v>45023</v>
      </c>
      <c r="B15" s="10" t="s">
        <v>19</v>
      </c>
      <c r="C15" s="10" t="s">
        <v>31</v>
      </c>
      <c r="D15" s="11">
        <v>11</v>
      </c>
      <c r="E15" s="63">
        <v>13.68</v>
      </c>
      <c r="F15" s="69">
        <v>167</v>
      </c>
      <c r="G15" s="44"/>
      <c r="H15" s="45">
        <v>29</v>
      </c>
      <c r="I15" s="44" t="s">
        <v>33</v>
      </c>
      <c r="J15" s="46" t="e">
        <f t="shared" si="0"/>
        <v>#VALUE!</v>
      </c>
    </row>
    <row r="16" spans="1:10" ht="22.15" customHeight="1" x14ac:dyDescent="0.3">
      <c r="A16" s="15">
        <v>45023</v>
      </c>
      <c r="B16" s="10" t="s">
        <v>19</v>
      </c>
      <c r="C16" s="10" t="s">
        <v>31</v>
      </c>
      <c r="D16" s="11">
        <v>12</v>
      </c>
      <c r="E16" s="63">
        <v>13.61</v>
      </c>
      <c r="F16" s="69">
        <v>79</v>
      </c>
      <c r="G16" s="44"/>
      <c r="H16" s="45">
        <v>29</v>
      </c>
      <c r="I16" s="44" t="s">
        <v>33</v>
      </c>
      <c r="J16" s="46" t="e">
        <f t="shared" si="0"/>
        <v>#VALUE!</v>
      </c>
    </row>
    <row r="17" spans="1:10" ht="22.15" customHeight="1" x14ac:dyDescent="0.3">
      <c r="A17" s="15">
        <v>45023</v>
      </c>
      <c r="B17" s="10" t="s">
        <v>19</v>
      </c>
      <c r="C17" s="10" t="s">
        <v>31</v>
      </c>
      <c r="D17" s="11">
        <v>13</v>
      </c>
      <c r="E17" s="63">
        <v>13.6</v>
      </c>
      <c r="F17" s="69">
        <v>431</v>
      </c>
      <c r="G17" s="44"/>
      <c r="H17" s="45">
        <v>29</v>
      </c>
      <c r="I17" s="44" t="s">
        <v>33</v>
      </c>
      <c r="J17" s="46" t="e">
        <f t="shared" si="0"/>
        <v>#VALUE!</v>
      </c>
    </row>
    <row r="18" spans="1:10" ht="22.15" customHeight="1" x14ac:dyDescent="0.3">
      <c r="A18" s="15">
        <v>45023</v>
      </c>
      <c r="B18" s="10" t="s">
        <v>19</v>
      </c>
      <c r="C18" s="10" t="s">
        <v>31</v>
      </c>
      <c r="D18" s="11">
        <v>14</v>
      </c>
      <c r="E18" s="63">
        <v>13.62</v>
      </c>
      <c r="F18" s="69">
        <v>124</v>
      </c>
      <c r="G18" s="44"/>
      <c r="H18" s="45">
        <v>29</v>
      </c>
      <c r="I18" s="44" t="s">
        <v>33</v>
      </c>
      <c r="J18" s="46" t="e">
        <f t="shared" si="0"/>
        <v>#VALUE!</v>
      </c>
    </row>
    <row r="19" spans="1:10" ht="22.15" customHeight="1" x14ac:dyDescent="0.3">
      <c r="A19" s="15">
        <v>45023</v>
      </c>
      <c r="B19" s="10" t="s">
        <v>19</v>
      </c>
      <c r="C19" s="10" t="s">
        <v>31</v>
      </c>
      <c r="D19" s="11">
        <v>15</v>
      </c>
      <c r="E19" s="63">
        <v>13.63</v>
      </c>
      <c r="F19" s="69">
        <v>240</v>
      </c>
      <c r="G19" s="44"/>
      <c r="H19" s="45">
        <v>29</v>
      </c>
      <c r="I19" s="44" t="s">
        <v>33</v>
      </c>
      <c r="J19" s="46" t="e">
        <f t="shared" si="0"/>
        <v>#VALUE!</v>
      </c>
    </row>
    <row r="20" spans="1:10" ht="22.15" customHeight="1" x14ac:dyDescent="0.3">
      <c r="A20" s="15">
        <v>45023</v>
      </c>
      <c r="B20" s="10" t="s">
        <v>19</v>
      </c>
      <c r="C20" s="10" t="s">
        <v>31</v>
      </c>
      <c r="D20" s="11">
        <v>16</v>
      </c>
      <c r="E20" s="63">
        <v>13.66</v>
      </c>
      <c r="F20" s="69">
        <v>269</v>
      </c>
      <c r="G20" s="44"/>
      <c r="H20" s="45">
        <v>29</v>
      </c>
      <c r="I20" s="44" t="s">
        <v>33</v>
      </c>
      <c r="J20" s="46" t="e">
        <f t="shared" si="0"/>
        <v>#VALUE!</v>
      </c>
    </row>
    <row r="21" spans="1:10" ht="22.15" customHeight="1" x14ac:dyDescent="0.3">
      <c r="A21" s="15">
        <v>45023</v>
      </c>
      <c r="B21" s="10" t="s">
        <v>19</v>
      </c>
      <c r="C21" s="10" t="s">
        <v>31</v>
      </c>
      <c r="D21" s="11">
        <v>17</v>
      </c>
      <c r="E21" s="63">
        <v>13.79</v>
      </c>
      <c r="F21" s="69">
        <v>197</v>
      </c>
      <c r="G21" s="44"/>
      <c r="H21" s="45">
        <v>29</v>
      </c>
      <c r="I21" s="44" t="s">
        <v>33</v>
      </c>
      <c r="J21" s="46" t="e">
        <f t="shared" si="0"/>
        <v>#VALUE!</v>
      </c>
    </row>
    <row r="22" spans="1:10" ht="22.15" customHeight="1" x14ac:dyDescent="0.3">
      <c r="A22" s="15">
        <v>45023</v>
      </c>
      <c r="B22" s="10" t="s">
        <v>19</v>
      </c>
      <c r="C22" s="10" t="s">
        <v>31</v>
      </c>
      <c r="D22" s="11">
        <v>18</v>
      </c>
      <c r="E22" s="63">
        <v>13.71</v>
      </c>
      <c r="F22" s="69">
        <v>243</v>
      </c>
      <c r="G22" s="44"/>
      <c r="H22" s="45">
        <v>29</v>
      </c>
      <c r="I22" s="44" t="s">
        <v>33</v>
      </c>
      <c r="J22" s="46" t="e">
        <f t="shared" si="0"/>
        <v>#VALUE!</v>
      </c>
    </row>
    <row r="23" spans="1:10" ht="22.15" customHeight="1" x14ac:dyDescent="0.3">
      <c r="A23" s="15">
        <v>45023</v>
      </c>
      <c r="B23" s="10" t="s">
        <v>19</v>
      </c>
      <c r="C23" s="10" t="s">
        <v>31</v>
      </c>
      <c r="D23" s="11">
        <v>19</v>
      </c>
      <c r="E23" s="63">
        <v>13.62</v>
      </c>
      <c r="F23" s="69">
        <v>279</v>
      </c>
      <c r="G23" s="44"/>
      <c r="H23" s="45">
        <v>29</v>
      </c>
      <c r="I23" s="44" t="s">
        <v>33</v>
      </c>
      <c r="J23" s="46" t="e">
        <f t="shared" si="0"/>
        <v>#VALUE!</v>
      </c>
    </row>
    <row r="24" spans="1:10" ht="22.15" customHeight="1" x14ac:dyDescent="0.3">
      <c r="A24" s="15">
        <v>45023</v>
      </c>
      <c r="B24" s="10" t="s">
        <v>19</v>
      </c>
      <c r="C24" s="10" t="s">
        <v>31</v>
      </c>
      <c r="D24" s="11">
        <v>20</v>
      </c>
      <c r="E24" s="63">
        <v>13.45</v>
      </c>
      <c r="F24" s="69">
        <v>197</v>
      </c>
      <c r="G24" s="44"/>
      <c r="H24" s="45">
        <v>29</v>
      </c>
      <c r="I24" s="44" t="s">
        <v>33</v>
      </c>
      <c r="J24" s="46" t="e">
        <f t="shared" si="0"/>
        <v>#VALUE!</v>
      </c>
    </row>
    <row r="25" spans="1:10" ht="22.15" customHeight="1" x14ac:dyDescent="0.3"/>
    <row r="26" spans="1:10" ht="69.599999999999994" customHeight="1" x14ac:dyDescent="0.3">
      <c r="A26" s="17" t="s">
        <v>15</v>
      </c>
      <c r="B26" s="51"/>
      <c r="C26" s="52"/>
      <c r="D26" s="52"/>
      <c r="E26" s="53"/>
      <c r="F26" s="47" t="s">
        <v>17</v>
      </c>
      <c r="G26" s="51"/>
      <c r="H26" s="52"/>
      <c r="I26" s="52"/>
      <c r="J26" s="53"/>
    </row>
    <row r="27" spans="1:10" ht="10.9" customHeight="1" x14ac:dyDescent="0.3">
      <c r="A27" s="64"/>
      <c r="B27" s="64"/>
      <c r="C27" s="64"/>
      <c r="D27" s="64"/>
      <c r="E27" s="48"/>
      <c r="F27" s="49"/>
      <c r="G27" s="49"/>
      <c r="H27" s="50"/>
      <c r="I27" s="48"/>
      <c r="J27" s="64"/>
    </row>
    <row r="28" spans="1:10" ht="193.15" customHeight="1" x14ac:dyDescent="0.3">
      <c r="A28" s="47" t="s">
        <v>16</v>
      </c>
      <c r="B28" s="51"/>
      <c r="C28" s="52"/>
      <c r="D28" s="52"/>
      <c r="E28" s="53"/>
      <c r="F28" s="47" t="s">
        <v>18</v>
      </c>
      <c r="G28" s="65"/>
      <c r="H28" s="66"/>
      <c r="I28" s="66"/>
      <c r="J28" s="67"/>
    </row>
  </sheetData>
  <autoFilter ref="A4:J13"/>
  <mergeCells count="6"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4" zoomScaleNormal="100" workbookViewId="0">
      <selection activeCell="E5" sqref="E5:E24"/>
    </sheetView>
  </sheetViews>
  <sheetFormatPr defaultColWidth="8.75" defaultRowHeight="15.75" x14ac:dyDescent="0.3"/>
  <cols>
    <col min="1" max="1" width="14.875" style="55" customWidth="1"/>
    <col min="2" max="2" width="15.25" style="55" customWidth="1"/>
    <col min="3" max="3" width="16.625" style="55" customWidth="1"/>
    <col min="4" max="4" width="8.75" style="55"/>
    <col min="5" max="5" width="8.7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75" style="55" customWidth="1"/>
    <col min="11" max="16384" width="8.75" style="55"/>
  </cols>
  <sheetData>
    <row r="1" spans="1:10" ht="16.5" thickBot="1" x14ac:dyDescent="0.35"/>
    <row r="2" spans="1:10" ht="45.6" customHeight="1" thickBot="1" x14ac:dyDescent="0.35">
      <c r="A2" s="22" t="s">
        <v>0</v>
      </c>
      <c r="B2" s="23" t="s">
        <v>22</v>
      </c>
      <c r="C2" s="22" t="s">
        <v>1</v>
      </c>
      <c r="D2" s="24" t="s">
        <v>20</v>
      </c>
      <c r="E2" s="25"/>
      <c r="F2" s="3" t="s">
        <v>12</v>
      </c>
      <c r="G2" s="26" t="s">
        <v>14</v>
      </c>
      <c r="H2" s="27"/>
      <c r="I2" s="22" t="s">
        <v>13</v>
      </c>
      <c r="J2" s="3">
        <v>20</v>
      </c>
    </row>
    <row r="3" spans="1:10" ht="4.5" customHeight="1" x14ac:dyDescent="0.3">
      <c r="A3" s="56"/>
      <c r="B3" s="56"/>
      <c r="C3" s="56"/>
      <c r="D3" s="56"/>
      <c r="E3" s="4"/>
      <c r="F3" s="5"/>
      <c r="G3" s="5"/>
      <c r="H3" s="5"/>
      <c r="I3" s="5"/>
    </row>
    <row r="4" spans="1:10" ht="22.15" customHeight="1" x14ac:dyDescent="0.3">
      <c r="A4" s="6" t="s">
        <v>7</v>
      </c>
      <c r="B4" s="6" t="s">
        <v>8</v>
      </c>
      <c r="C4" s="6" t="s">
        <v>9</v>
      </c>
      <c r="D4" s="6" t="s">
        <v>2</v>
      </c>
      <c r="E4" s="7" t="s">
        <v>3</v>
      </c>
      <c r="F4" s="8" t="s">
        <v>5</v>
      </c>
      <c r="G4" s="8" t="s">
        <v>10</v>
      </c>
      <c r="H4" s="8" t="s">
        <v>11</v>
      </c>
      <c r="I4" s="8" t="s">
        <v>6</v>
      </c>
      <c r="J4" s="9" t="s">
        <v>4</v>
      </c>
    </row>
    <row r="5" spans="1:10" ht="22.15" customHeight="1" x14ac:dyDescent="0.3">
      <c r="A5" s="15">
        <v>45023</v>
      </c>
      <c r="B5" s="21" t="s">
        <v>19</v>
      </c>
      <c r="C5" s="10" t="s">
        <v>32</v>
      </c>
      <c r="D5" s="11">
        <v>1</v>
      </c>
      <c r="E5" s="57">
        <v>13.71</v>
      </c>
      <c r="F5" s="57">
        <v>17.93</v>
      </c>
      <c r="G5" s="12"/>
      <c r="H5" s="14">
        <v>29</v>
      </c>
      <c r="I5" s="12">
        <v>17</v>
      </c>
      <c r="J5" s="13">
        <f>F5/I5</f>
        <v>1.0547058823529412</v>
      </c>
    </row>
    <row r="6" spans="1:10" ht="22.15" customHeight="1" x14ac:dyDescent="0.3">
      <c r="A6" s="15">
        <v>45023</v>
      </c>
      <c r="B6" s="21" t="s">
        <v>19</v>
      </c>
      <c r="C6" s="10" t="s">
        <v>32</v>
      </c>
      <c r="D6" s="11">
        <v>2</v>
      </c>
      <c r="E6" s="57">
        <v>13.7</v>
      </c>
      <c r="F6" s="57">
        <v>21.58</v>
      </c>
      <c r="G6" s="12"/>
      <c r="H6" s="14">
        <v>29</v>
      </c>
      <c r="I6" s="12">
        <v>17</v>
      </c>
      <c r="J6" s="13">
        <f t="shared" ref="J6:J22" si="0">F6/I6</f>
        <v>1.2694117647058822</v>
      </c>
    </row>
    <row r="7" spans="1:10" ht="22.15" customHeight="1" x14ac:dyDescent="0.3">
      <c r="A7" s="15">
        <v>45023</v>
      </c>
      <c r="B7" s="21" t="s">
        <v>19</v>
      </c>
      <c r="C7" s="10" t="s">
        <v>32</v>
      </c>
      <c r="D7" s="11">
        <v>3</v>
      </c>
      <c r="E7" s="57">
        <v>13.7</v>
      </c>
      <c r="F7" s="57">
        <v>19.41</v>
      </c>
      <c r="G7" s="12"/>
      <c r="H7" s="14">
        <v>29</v>
      </c>
      <c r="I7" s="12">
        <v>17</v>
      </c>
      <c r="J7" s="13">
        <f t="shared" si="0"/>
        <v>1.141764705882353</v>
      </c>
    </row>
    <row r="8" spans="1:10" ht="22.15" customHeight="1" x14ac:dyDescent="0.3">
      <c r="A8" s="15">
        <v>45023</v>
      </c>
      <c r="B8" s="21" t="s">
        <v>19</v>
      </c>
      <c r="C8" s="10" t="s">
        <v>32</v>
      </c>
      <c r="D8" s="11">
        <v>4</v>
      </c>
      <c r="E8" s="57">
        <v>13.69</v>
      </c>
      <c r="F8" s="57">
        <v>18.420000000000002</v>
      </c>
      <c r="G8" s="12"/>
      <c r="H8" s="14">
        <v>29</v>
      </c>
      <c r="I8" s="12">
        <v>17</v>
      </c>
      <c r="J8" s="13">
        <f t="shared" si="0"/>
        <v>1.0835294117647061</v>
      </c>
    </row>
    <row r="9" spans="1:10" ht="22.15" customHeight="1" x14ac:dyDescent="0.3">
      <c r="A9" s="15">
        <v>45023</v>
      </c>
      <c r="B9" s="21" t="s">
        <v>19</v>
      </c>
      <c r="C9" s="10" t="s">
        <v>32</v>
      </c>
      <c r="D9" s="11">
        <v>5</v>
      </c>
      <c r="E9" s="57">
        <v>13.65</v>
      </c>
      <c r="F9" s="57">
        <v>21.82</v>
      </c>
      <c r="G9" s="12"/>
      <c r="H9" s="14">
        <v>29</v>
      </c>
      <c r="I9" s="12">
        <v>17</v>
      </c>
      <c r="J9" s="13">
        <f t="shared" si="0"/>
        <v>1.2835294117647058</v>
      </c>
    </row>
    <row r="10" spans="1:10" ht="22.15" customHeight="1" x14ac:dyDescent="0.3">
      <c r="A10" s="15">
        <v>45023</v>
      </c>
      <c r="B10" s="21" t="s">
        <v>19</v>
      </c>
      <c r="C10" s="10" t="s">
        <v>32</v>
      </c>
      <c r="D10" s="11">
        <v>6</v>
      </c>
      <c r="E10" s="57">
        <v>13.66</v>
      </c>
      <c r="F10" s="57">
        <v>20.010000000000002</v>
      </c>
      <c r="G10" s="12"/>
      <c r="H10" s="14">
        <v>29</v>
      </c>
      <c r="I10" s="12">
        <v>17</v>
      </c>
      <c r="J10" s="13">
        <f t="shared" si="0"/>
        <v>1.1770588235294119</v>
      </c>
    </row>
    <row r="11" spans="1:10" ht="22.15" customHeight="1" x14ac:dyDescent="0.3">
      <c r="A11" s="15">
        <v>45023</v>
      </c>
      <c r="B11" s="21" t="s">
        <v>19</v>
      </c>
      <c r="C11" s="10" t="s">
        <v>32</v>
      </c>
      <c r="D11" s="11">
        <v>7</v>
      </c>
      <c r="E11" s="57">
        <v>13.65</v>
      </c>
      <c r="F11" s="57">
        <v>19.920000000000002</v>
      </c>
      <c r="G11" s="12"/>
      <c r="H11" s="14">
        <v>29</v>
      </c>
      <c r="I11" s="12">
        <v>17</v>
      </c>
      <c r="J11" s="13">
        <f t="shared" si="0"/>
        <v>1.171764705882353</v>
      </c>
    </row>
    <row r="12" spans="1:10" ht="22.15" customHeight="1" x14ac:dyDescent="0.3">
      <c r="A12" s="15">
        <v>45023</v>
      </c>
      <c r="B12" s="21" t="s">
        <v>19</v>
      </c>
      <c r="C12" s="10" t="s">
        <v>32</v>
      </c>
      <c r="D12" s="11">
        <v>8</v>
      </c>
      <c r="E12" s="57">
        <v>13.61</v>
      </c>
      <c r="F12" s="57">
        <v>19.68</v>
      </c>
      <c r="G12" s="12"/>
      <c r="H12" s="14">
        <v>29</v>
      </c>
      <c r="I12" s="12">
        <v>17</v>
      </c>
      <c r="J12" s="13">
        <f t="shared" si="0"/>
        <v>1.1576470588235295</v>
      </c>
    </row>
    <row r="13" spans="1:10" ht="22.15" customHeight="1" x14ac:dyDescent="0.3">
      <c r="A13" s="15">
        <v>45023</v>
      </c>
      <c r="B13" s="21" t="s">
        <v>19</v>
      </c>
      <c r="C13" s="10" t="s">
        <v>32</v>
      </c>
      <c r="D13" s="11">
        <v>9</v>
      </c>
      <c r="E13" s="57">
        <v>13.62</v>
      </c>
      <c r="F13" s="57">
        <v>19.96</v>
      </c>
      <c r="G13" s="12"/>
      <c r="H13" s="14">
        <v>29</v>
      </c>
      <c r="I13" s="12">
        <v>17</v>
      </c>
      <c r="J13" s="13">
        <f t="shared" si="0"/>
        <v>1.1741176470588235</v>
      </c>
    </row>
    <row r="14" spans="1:10" ht="22.15" customHeight="1" x14ac:dyDescent="0.3">
      <c r="A14" s="15">
        <v>45023</v>
      </c>
      <c r="B14" s="21" t="s">
        <v>19</v>
      </c>
      <c r="C14" s="10" t="s">
        <v>32</v>
      </c>
      <c r="D14" s="11">
        <v>10</v>
      </c>
      <c r="E14" s="57">
        <v>13.62</v>
      </c>
      <c r="F14" s="57">
        <v>22.54</v>
      </c>
      <c r="G14" s="12"/>
      <c r="H14" s="14">
        <v>29</v>
      </c>
      <c r="I14" s="12">
        <v>17</v>
      </c>
      <c r="J14" s="13">
        <f t="shared" si="0"/>
        <v>1.3258823529411765</v>
      </c>
    </row>
    <row r="15" spans="1:10" ht="22.15" customHeight="1" x14ac:dyDescent="0.3">
      <c r="A15" s="15">
        <v>45023</v>
      </c>
      <c r="B15" s="21" t="s">
        <v>19</v>
      </c>
      <c r="C15" s="10" t="s">
        <v>32</v>
      </c>
      <c r="D15" s="11">
        <v>11</v>
      </c>
      <c r="E15" s="57">
        <v>13.64</v>
      </c>
      <c r="F15" s="57">
        <v>21.58</v>
      </c>
      <c r="G15" s="12"/>
      <c r="H15" s="14">
        <v>29</v>
      </c>
      <c r="I15" s="12">
        <v>17</v>
      </c>
      <c r="J15" s="13">
        <f t="shared" si="0"/>
        <v>1.2694117647058822</v>
      </c>
    </row>
    <row r="16" spans="1:10" ht="22.15" customHeight="1" x14ac:dyDescent="0.3">
      <c r="A16" s="15">
        <v>45023</v>
      </c>
      <c r="B16" s="21" t="s">
        <v>19</v>
      </c>
      <c r="C16" s="10" t="s">
        <v>32</v>
      </c>
      <c r="D16" s="11">
        <v>12</v>
      </c>
      <c r="E16" s="57">
        <v>13.66</v>
      </c>
      <c r="F16" s="57">
        <v>20.3</v>
      </c>
      <c r="G16" s="12"/>
      <c r="H16" s="14">
        <v>29</v>
      </c>
      <c r="I16" s="12">
        <v>17</v>
      </c>
      <c r="J16" s="13">
        <f t="shared" si="0"/>
        <v>1.1941176470588235</v>
      </c>
    </row>
    <row r="17" spans="1:10" ht="22.15" customHeight="1" x14ac:dyDescent="0.3">
      <c r="A17" s="15">
        <v>45023</v>
      </c>
      <c r="B17" s="21" t="s">
        <v>19</v>
      </c>
      <c r="C17" s="10" t="s">
        <v>32</v>
      </c>
      <c r="D17" s="11">
        <v>13</v>
      </c>
      <c r="E17" s="57">
        <v>13.67</v>
      </c>
      <c r="F17" s="57">
        <v>20.100000000000001</v>
      </c>
      <c r="G17" s="12"/>
      <c r="H17" s="14">
        <v>29</v>
      </c>
      <c r="I17" s="12">
        <v>17</v>
      </c>
      <c r="J17" s="13">
        <f t="shared" si="0"/>
        <v>1.1823529411764706</v>
      </c>
    </row>
    <row r="18" spans="1:10" ht="22.15" customHeight="1" x14ac:dyDescent="0.3">
      <c r="A18" s="15">
        <v>45023</v>
      </c>
      <c r="B18" s="21" t="s">
        <v>19</v>
      </c>
      <c r="C18" s="10" t="s">
        <v>32</v>
      </c>
      <c r="D18" s="11">
        <v>14</v>
      </c>
      <c r="E18" s="57">
        <v>13.68</v>
      </c>
      <c r="F18" s="57">
        <v>19.39</v>
      </c>
      <c r="G18" s="12"/>
      <c r="H18" s="14">
        <v>29</v>
      </c>
      <c r="I18" s="12">
        <v>17</v>
      </c>
      <c r="J18" s="13">
        <f t="shared" si="0"/>
        <v>1.1405882352941177</v>
      </c>
    </row>
    <row r="19" spans="1:10" ht="22.15" customHeight="1" x14ac:dyDescent="0.3">
      <c r="A19" s="15">
        <v>45023</v>
      </c>
      <c r="B19" s="21" t="s">
        <v>19</v>
      </c>
      <c r="C19" s="10" t="s">
        <v>32</v>
      </c>
      <c r="D19" s="11">
        <v>15</v>
      </c>
      <c r="E19" s="57">
        <v>13.68</v>
      </c>
      <c r="F19" s="57">
        <v>19.8</v>
      </c>
      <c r="G19" s="12"/>
      <c r="H19" s="14">
        <v>29</v>
      </c>
      <c r="I19" s="12">
        <v>17</v>
      </c>
      <c r="J19" s="13">
        <f t="shared" si="0"/>
        <v>1.1647058823529413</v>
      </c>
    </row>
    <row r="20" spans="1:10" ht="22.15" customHeight="1" x14ac:dyDescent="0.3">
      <c r="A20" s="15">
        <v>45023</v>
      </c>
      <c r="B20" s="21" t="s">
        <v>19</v>
      </c>
      <c r="C20" s="10" t="s">
        <v>32</v>
      </c>
      <c r="D20" s="11">
        <v>16</v>
      </c>
      <c r="E20" s="57">
        <v>13.62</v>
      </c>
      <c r="F20" s="57">
        <v>19.62</v>
      </c>
      <c r="G20" s="12"/>
      <c r="H20" s="14">
        <v>29</v>
      </c>
      <c r="I20" s="12">
        <v>17</v>
      </c>
      <c r="J20" s="13">
        <f t="shared" si="0"/>
        <v>1.1541176470588237</v>
      </c>
    </row>
    <row r="21" spans="1:10" ht="22.15" customHeight="1" x14ac:dyDescent="0.3">
      <c r="A21" s="15">
        <v>45023</v>
      </c>
      <c r="B21" s="21" t="s">
        <v>19</v>
      </c>
      <c r="C21" s="10" t="s">
        <v>32</v>
      </c>
      <c r="D21" s="11">
        <v>17</v>
      </c>
      <c r="E21" s="57">
        <v>13.72</v>
      </c>
      <c r="F21" s="57">
        <v>17.68</v>
      </c>
      <c r="G21" s="12"/>
      <c r="H21" s="14">
        <v>29</v>
      </c>
      <c r="I21" s="12">
        <v>17</v>
      </c>
      <c r="J21" s="13">
        <f t="shared" si="0"/>
        <v>1.04</v>
      </c>
    </row>
    <row r="22" spans="1:10" ht="22.15" customHeight="1" x14ac:dyDescent="0.3">
      <c r="A22" s="15">
        <v>45023</v>
      </c>
      <c r="B22" s="21" t="s">
        <v>19</v>
      </c>
      <c r="C22" s="10" t="s">
        <v>32</v>
      </c>
      <c r="D22" s="11">
        <v>18</v>
      </c>
      <c r="E22" s="57">
        <v>13.71</v>
      </c>
      <c r="F22" s="57">
        <v>18.23</v>
      </c>
      <c r="G22" s="12"/>
      <c r="H22" s="14">
        <v>29</v>
      </c>
      <c r="I22" s="12">
        <v>17</v>
      </c>
      <c r="J22" s="13">
        <f t="shared" si="0"/>
        <v>1.0723529411764705</v>
      </c>
    </row>
    <row r="23" spans="1:10" ht="22.15" customHeight="1" x14ac:dyDescent="0.3">
      <c r="A23" s="15">
        <v>45023</v>
      </c>
      <c r="B23" s="21" t="s">
        <v>19</v>
      </c>
      <c r="C23" s="10" t="s">
        <v>32</v>
      </c>
      <c r="D23" s="11">
        <v>19</v>
      </c>
      <c r="E23" s="57">
        <v>13.65</v>
      </c>
      <c r="F23" s="57">
        <v>18.54</v>
      </c>
      <c r="G23" s="12"/>
      <c r="H23" s="14">
        <v>29</v>
      </c>
      <c r="I23" s="12">
        <v>17</v>
      </c>
      <c r="J23" s="13">
        <f t="shared" ref="J23:J24" si="1">F23/I23</f>
        <v>1.0905882352941176</v>
      </c>
    </row>
    <row r="24" spans="1:10" ht="22.15" customHeight="1" x14ac:dyDescent="0.3">
      <c r="A24" s="15">
        <v>45023</v>
      </c>
      <c r="B24" s="21" t="s">
        <v>19</v>
      </c>
      <c r="C24" s="10" t="s">
        <v>32</v>
      </c>
      <c r="D24" s="11">
        <v>20</v>
      </c>
      <c r="E24" s="57">
        <v>13.73</v>
      </c>
      <c r="F24" s="57">
        <v>17.22</v>
      </c>
      <c r="G24" s="12"/>
      <c r="H24" s="14">
        <v>29</v>
      </c>
      <c r="I24" s="12">
        <v>17</v>
      </c>
      <c r="J24" s="13">
        <f t="shared" si="1"/>
        <v>1.0129411764705882</v>
      </c>
    </row>
    <row r="25" spans="1:10" ht="22.15" customHeight="1" x14ac:dyDescent="0.3"/>
    <row r="26" spans="1:10" ht="69.599999999999994" customHeight="1" x14ac:dyDescent="0.3">
      <c r="A26" s="17" t="s">
        <v>15</v>
      </c>
      <c r="B26" s="51"/>
      <c r="C26" s="52"/>
      <c r="D26" s="52"/>
      <c r="E26" s="53"/>
      <c r="F26" s="16" t="s">
        <v>17</v>
      </c>
      <c r="G26" s="28"/>
      <c r="H26" s="29"/>
      <c r="I26" s="29"/>
      <c r="J26" s="30"/>
    </row>
    <row r="27" spans="1:10" ht="10.9" customHeight="1" x14ac:dyDescent="0.3">
      <c r="A27" s="58"/>
      <c r="B27" s="58"/>
      <c r="C27" s="58"/>
      <c r="D27" s="58"/>
      <c r="E27" s="18"/>
      <c r="F27" s="19"/>
      <c r="G27" s="19"/>
      <c r="H27" s="20"/>
      <c r="I27" s="18"/>
      <c r="J27" s="58"/>
    </row>
    <row r="28" spans="1:10" ht="193.15" customHeight="1" x14ac:dyDescent="0.3">
      <c r="A28" s="16" t="s">
        <v>16</v>
      </c>
      <c r="B28" s="28"/>
      <c r="C28" s="29"/>
      <c r="D28" s="29"/>
      <c r="E28" s="30"/>
      <c r="F28" s="16" t="s">
        <v>18</v>
      </c>
      <c r="G28" s="59"/>
      <c r="H28" s="60"/>
      <c r="I28" s="60"/>
      <c r="J28" s="61"/>
    </row>
  </sheetData>
  <autoFilter ref="A4:J13"/>
  <mergeCells count="6"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zoomScaleNormal="100" workbookViewId="0">
      <selection activeCell="L7" sqref="L7"/>
    </sheetView>
  </sheetViews>
  <sheetFormatPr defaultColWidth="8.75" defaultRowHeight="15.75" x14ac:dyDescent="0.3"/>
  <cols>
    <col min="1" max="1" width="14.875" style="54" customWidth="1"/>
    <col min="2" max="2" width="15.25" style="54" customWidth="1"/>
    <col min="3" max="3" width="16.625" style="54" customWidth="1"/>
    <col min="4" max="4" width="8.75" style="54"/>
    <col min="5" max="5" width="8.75" style="31"/>
    <col min="6" max="6" width="14.5" style="32" customWidth="1"/>
    <col min="7" max="7" width="13.125" style="32" customWidth="1"/>
    <col min="8" max="8" width="11.125" style="32" customWidth="1"/>
    <col min="9" max="9" width="17" style="32" customWidth="1"/>
    <col min="10" max="10" width="13.75" style="54" customWidth="1"/>
    <col min="11" max="16384" width="8.75" style="54"/>
  </cols>
  <sheetData>
    <row r="1" spans="1:10" ht="16.5" thickBot="1" x14ac:dyDescent="0.35"/>
    <row r="2" spans="1:10" ht="45.6" customHeight="1" thickBot="1" x14ac:dyDescent="0.35">
      <c r="A2" s="33" t="s">
        <v>0</v>
      </c>
      <c r="B2" s="34" t="s">
        <v>23</v>
      </c>
      <c r="C2" s="33" t="s">
        <v>1</v>
      </c>
      <c r="D2" s="35" t="s">
        <v>20</v>
      </c>
      <c r="E2" s="36"/>
      <c r="F2" s="37" t="s">
        <v>12</v>
      </c>
      <c r="G2" s="38" t="s">
        <v>14</v>
      </c>
      <c r="H2" s="39"/>
      <c r="I2" s="33" t="s">
        <v>13</v>
      </c>
      <c r="J2" s="37">
        <v>20</v>
      </c>
    </row>
    <row r="3" spans="1:10" ht="4.5" customHeight="1" x14ac:dyDescent="0.3">
      <c r="A3" s="62"/>
      <c r="B3" s="62"/>
      <c r="C3" s="62"/>
      <c r="D3" s="62"/>
      <c r="E3" s="40"/>
      <c r="F3" s="41"/>
      <c r="G3" s="41"/>
      <c r="H3" s="41"/>
      <c r="I3" s="41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42" t="s">
        <v>3</v>
      </c>
      <c r="F4" s="8" t="s">
        <v>5</v>
      </c>
      <c r="G4" s="43" t="s">
        <v>10</v>
      </c>
      <c r="H4" s="43" t="s">
        <v>11</v>
      </c>
      <c r="I4" s="43" t="s">
        <v>6</v>
      </c>
      <c r="J4" s="9" t="s">
        <v>4</v>
      </c>
    </row>
    <row r="5" spans="1:10" ht="22.15" customHeight="1" x14ac:dyDescent="0.3">
      <c r="A5" s="15">
        <v>45023</v>
      </c>
      <c r="B5" s="10" t="s">
        <v>19</v>
      </c>
      <c r="C5" s="10" t="s">
        <v>30</v>
      </c>
      <c r="D5" s="11">
        <v>1</v>
      </c>
      <c r="E5" s="63">
        <v>13.62</v>
      </c>
      <c r="F5" s="63">
        <v>453</v>
      </c>
      <c r="G5" s="44"/>
      <c r="H5" s="45">
        <v>29</v>
      </c>
      <c r="I5" s="44" t="s">
        <v>33</v>
      </c>
      <c r="J5" s="46" t="e">
        <f>F5/I5</f>
        <v>#VALUE!</v>
      </c>
    </row>
    <row r="6" spans="1:10" ht="22.15" customHeight="1" x14ac:dyDescent="0.3">
      <c r="A6" s="15">
        <v>45023</v>
      </c>
      <c r="B6" s="10" t="s">
        <v>19</v>
      </c>
      <c r="C6" s="10" t="s">
        <v>30</v>
      </c>
      <c r="D6" s="11">
        <v>2</v>
      </c>
      <c r="E6" s="63">
        <v>13.45</v>
      </c>
      <c r="F6" s="63">
        <v>723</v>
      </c>
      <c r="G6" s="44"/>
      <c r="H6" s="45">
        <v>29</v>
      </c>
      <c r="I6" s="44" t="s">
        <v>33</v>
      </c>
      <c r="J6" s="46" t="e">
        <f t="shared" ref="J6:J24" si="0">F6/I6</f>
        <v>#VALUE!</v>
      </c>
    </row>
    <row r="7" spans="1:10" ht="22.15" customHeight="1" x14ac:dyDescent="0.3">
      <c r="A7" s="15">
        <v>45023</v>
      </c>
      <c r="B7" s="10" t="s">
        <v>19</v>
      </c>
      <c r="C7" s="10" t="s">
        <v>30</v>
      </c>
      <c r="D7" s="11">
        <v>3</v>
      </c>
      <c r="E7" s="63">
        <v>13.62</v>
      </c>
      <c r="F7" s="63">
        <v>159</v>
      </c>
      <c r="G7" s="44"/>
      <c r="H7" s="45">
        <v>29</v>
      </c>
      <c r="I7" s="44" t="s">
        <v>33</v>
      </c>
      <c r="J7" s="46" t="e">
        <f t="shared" si="0"/>
        <v>#VALUE!</v>
      </c>
    </row>
    <row r="8" spans="1:10" ht="22.15" customHeight="1" x14ac:dyDescent="0.3">
      <c r="A8" s="15">
        <v>45023</v>
      </c>
      <c r="B8" s="10" t="s">
        <v>19</v>
      </c>
      <c r="C8" s="10" t="s">
        <v>30</v>
      </c>
      <c r="D8" s="11">
        <v>4</v>
      </c>
      <c r="E8" s="63">
        <v>13.6</v>
      </c>
      <c r="F8" s="63">
        <v>112</v>
      </c>
      <c r="G8" s="44"/>
      <c r="H8" s="45">
        <v>29</v>
      </c>
      <c r="I8" s="44" t="s">
        <v>33</v>
      </c>
      <c r="J8" s="46" t="e">
        <f t="shared" si="0"/>
        <v>#VALUE!</v>
      </c>
    </row>
    <row r="9" spans="1:10" ht="22.15" customHeight="1" x14ac:dyDescent="0.3">
      <c r="A9" s="15">
        <v>45023</v>
      </c>
      <c r="B9" s="10" t="s">
        <v>19</v>
      </c>
      <c r="C9" s="10" t="s">
        <v>30</v>
      </c>
      <c r="D9" s="11">
        <v>5</v>
      </c>
      <c r="E9" s="63">
        <v>13.6</v>
      </c>
      <c r="F9" s="63">
        <v>165</v>
      </c>
      <c r="G9" s="44"/>
      <c r="H9" s="45">
        <v>29</v>
      </c>
      <c r="I9" s="44" t="s">
        <v>33</v>
      </c>
      <c r="J9" s="46" t="e">
        <f t="shared" si="0"/>
        <v>#VALUE!</v>
      </c>
    </row>
    <row r="10" spans="1:10" ht="22.15" customHeight="1" x14ac:dyDescent="0.3">
      <c r="A10" s="15">
        <v>45023</v>
      </c>
      <c r="B10" s="10" t="s">
        <v>19</v>
      </c>
      <c r="C10" s="10" t="s">
        <v>30</v>
      </c>
      <c r="D10" s="11">
        <v>6</v>
      </c>
      <c r="E10" s="63">
        <v>13.56</v>
      </c>
      <c r="F10" s="63">
        <v>105</v>
      </c>
      <c r="G10" s="44"/>
      <c r="H10" s="45">
        <v>29</v>
      </c>
      <c r="I10" s="44" t="s">
        <v>33</v>
      </c>
      <c r="J10" s="46" t="e">
        <f t="shared" si="0"/>
        <v>#VALUE!</v>
      </c>
    </row>
    <row r="11" spans="1:10" ht="22.15" customHeight="1" x14ac:dyDescent="0.3">
      <c r="A11" s="15">
        <v>45023</v>
      </c>
      <c r="B11" s="10" t="s">
        <v>19</v>
      </c>
      <c r="C11" s="10" t="s">
        <v>30</v>
      </c>
      <c r="D11" s="11">
        <v>7</v>
      </c>
      <c r="E11" s="63">
        <v>13.58</v>
      </c>
      <c r="F11" s="63">
        <v>83</v>
      </c>
      <c r="G11" s="44"/>
      <c r="H11" s="45">
        <v>29</v>
      </c>
      <c r="I11" s="44" t="s">
        <v>33</v>
      </c>
      <c r="J11" s="46" t="e">
        <f t="shared" si="0"/>
        <v>#VALUE!</v>
      </c>
    </row>
    <row r="12" spans="1:10" ht="22.15" customHeight="1" x14ac:dyDescent="0.3">
      <c r="A12" s="15">
        <v>45023</v>
      </c>
      <c r="B12" s="10" t="s">
        <v>19</v>
      </c>
      <c r="C12" s="10" t="s">
        <v>30</v>
      </c>
      <c r="D12" s="11">
        <v>8</v>
      </c>
      <c r="E12" s="63">
        <v>13.62</v>
      </c>
      <c r="F12" s="63">
        <v>278</v>
      </c>
      <c r="G12" s="44"/>
      <c r="H12" s="45">
        <v>29</v>
      </c>
      <c r="I12" s="44" t="s">
        <v>33</v>
      </c>
      <c r="J12" s="46" t="e">
        <f t="shared" si="0"/>
        <v>#VALUE!</v>
      </c>
    </row>
    <row r="13" spans="1:10" ht="22.15" customHeight="1" x14ac:dyDescent="0.3">
      <c r="A13" s="15">
        <v>45023</v>
      </c>
      <c r="B13" s="10" t="s">
        <v>19</v>
      </c>
      <c r="C13" s="10" t="s">
        <v>30</v>
      </c>
      <c r="D13" s="11">
        <v>9</v>
      </c>
      <c r="E13" s="63">
        <v>13.6</v>
      </c>
      <c r="F13" s="63">
        <v>64</v>
      </c>
      <c r="G13" s="44"/>
      <c r="H13" s="45">
        <v>29</v>
      </c>
      <c r="I13" s="44" t="s">
        <v>33</v>
      </c>
      <c r="J13" s="46" t="e">
        <f t="shared" si="0"/>
        <v>#VALUE!</v>
      </c>
    </row>
    <row r="14" spans="1:10" ht="22.15" customHeight="1" x14ac:dyDescent="0.3">
      <c r="A14" s="15">
        <v>45023</v>
      </c>
      <c r="B14" s="10" t="s">
        <v>19</v>
      </c>
      <c r="C14" s="10" t="s">
        <v>30</v>
      </c>
      <c r="D14" s="11">
        <v>10</v>
      </c>
      <c r="E14" s="63">
        <v>13.62</v>
      </c>
      <c r="F14" s="63">
        <v>243</v>
      </c>
      <c r="G14" s="44"/>
      <c r="H14" s="45">
        <v>29</v>
      </c>
      <c r="I14" s="44" t="s">
        <v>33</v>
      </c>
      <c r="J14" s="46" t="e">
        <f t="shared" si="0"/>
        <v>#VALUE!</v>
      </c>
    </row>
    <row r="15" spans="1:10" ht="22.15" customHeight="1" x14ac:dyDescent="0.3">
      <c r="A15" s="15">
        <v>45023</v>
      </c>
      <c r="B15" s="10" t="s">
        <v>19</v>
      </c>
      <c r="C15" s="10" t="s">
        <v>30</v>
      </c>
      <c r="D15" s="11">
        <v>11</v>
      </c>
      <c r="E15" s="63">
        <v>13.64</v>
      </c>
      <c r="F15" s="63">
        <v>186</v>
      </c>
      <c r="G15" s="44"/>
      <c r="H15" s="45">
        <v>29</v>
      </c>
      <c r="I15" s="44" t="s">
        <v>33</v>
      </c>
      <c r="J15" s="46" t="e">
        <f t="shared" si="0"/>
        <v>#VALUE!</v>
      </c>
    </row>
    <row r="16" spans="1:10" ht="22.15" customHeight="1" x14ac:dyDescent="0.3">
      <c r="A16" s="15">
        <v>45023</v>
      </c>
      <c r="B16" s="10" t="s">
        <v>19</v>
      </c>
      <c r="C16" s="10" t="s">
        <v>30</v>
      </c>
      <c r="D16" s="11">
        <v>12</v>
      </c>
      <c r="E16" s="63">
        <v>13.62</v>
      </c>
      <c r="F16" s="63">
        <v>270</v>
      </c>
      <c r="G16" s="44"/>
      <c r="H16" s="45">
        <v>29</v>
      </c>
      <c r="I16" s="44" t="s">
        <v>33</v>
      </c>
      <c r="J16" s="46" t="e">
        <f t="shared" si="0"/>
        <v>#VALUE!</v>
      </c>
    </row>
    <row r="17" spans="1:10" ht="22.15" customHeight="1" x14ac:dyDescent="0.3">
      <c r="A17" s="15">
        <v>45023</v>
      </c>
      <c r="B17" s="10" t="s">
        <v>19</v>
      </c>
      <c r="C17" s="10" t="s">
        <v>30</v>
      </c>
      <c r="D17" s="11">
        <v>13</v>
      </c>
      <c r="E17" s="63">
        <v>13.62</v>
      </c>
      <c r="F17" s="63">
        <v>94</v>
      </c>
      <c r="G17" s="44"/>
      <c r="H17" s="45">
        <v>29</v>
      </c>
      <c r="I17" s="44" t="s">
        <v>33</v>
      </c>
      <c r="J17" s="46" t="e">
        <f t="shared" si="0"/>
        <v>#VALUE!</v>
      </c>
    </row>
    <row r="18" spans="1:10" ht="22.15" customHeight="1" x14ac:dyDescent="0.3">
      <c r="A18" s="15">
        <v>45023</v>
      </c>
      <c r="B18" s="10" t="s">
        <v>19</v>
      </c>
      <c r="C18" s="10" t="s">
        <v>30</v>
      </c>
      <c r="D18" s="11">
        <v>14</v>
      </c>
      <c r="E18" s="63">
        <v>13.6</v>
      </c>
      <c r="F18" s="63">
        <v>68</v>
      </c>
      <c r="G18" s="44"/>
      <c r="H18" s="45">
        <v>29</v>
      </c>
      <c r="I18" s="44" t="s">
        <v>33</v>
      </c>
      <c r="J18" s="46" t="e">
        <f t="shared" si="0"/>
        <v>#VALUE!</v>
      </c>
    </row>
    <row r="19" spans="1:10" ht="22.15" customHeight="1" x14ac:dyDescent="0.3">
      <c r="A19" s="15">
        <v>45023</v>
      </c>
      <c r="B19" s="10" t="s">
        <v>19</v>
      </c>
      <c r="C19" s="10" t="s">
        <v>30</v>
      </c>
      <c r="D19" s="11">
        <v>15</v>
      </c>
      <c r="E19" s="63">
        <v>13.64</v>
      </c>
      <c r="F19" s="63">
        <v>348</v>
      </c>
      <c r="G19" s="44"/>
      <c r="H19" s="45">
        <v>29</v>
      </c>
      <c r="I19" s="44" t="s">
        <v>33</v>
      </c>
      <c r="J19" s="46" t="e">
        <f t="shared" si="0"/>
        <v>#VALUE!</v>
      </c>
    </row>
    <row r="20" spans="1:10" ht="22.15" customHeight="1" x14ac:dyDescent="0.3">
      <c r="A20" s="15">
        <v>45023</v>
      </c>
      <c r="B20" s="10" t="s">
        <v>19</v>
      </c>
      <c r="C20" s="10" t="s">
        <v>30</v>
      </c>
      <c r="D20" s="11">
        <v>16</v>
      </c>
      <c r="E20" s="63">
        <v>13.56</v>
      </c>
      <c r="F20" s="63">
        <v>243</v>
      </c>
      <c r="G20" s="44"/>
      <c r="H20" s="45">
        <v>29</v>
      </c>
      <c r="I20" s="44" t="s">
        <v>33</v>
      </c>
      <c r="J20" s="46" t="e">
        <f t="shared" si="0"/>
        <v>#VALUE!</v>
      </c>
    </row>
    <row r="21" spans="1:10" ht="22.15" customHeight="1" x14ac:dyDescent="0.3">
      <c r="A21" s="15">
        <v>45023</v>
      </c>
      <c r="B21" s="10" t="s">
        <v>19</v>
      </c>
      <c r="C21" s="10" t="s">
        <v>30</v>
      </c>
      <c r="D21" s="11">
        <v>17</v>
      </c>
      <c r="E21" s="63">
        <v>13.6</v>
      </c>
      <c r="F21" s="63">
        <v>198</v>
      </c>
      <c r="G21" s="44"/>
      <c r="H21" s="45">
        <v>29</v>
      </c>
      <c r="I21" s="44" t="s">
        <v>33</v>
      </c>
      <c r="J21" s="46" t="e">
        <f t="shared" si="0"/>
        <v>#VALUE!</v>
      </c>
    </row>
    <row r="22" spans="1:10" ht="22.15" customHeight="1" x14ac:dyDescent="0.3">
      <c r="A22" s="15">
        <v>45023</v>
      </c>
      <c r="B22" s="10" t="s">
        <v>19</v>
      </c>
      <c r="C22" s="10" t="s">
        <v>30</v>
      </c>
      <c r="D22" s="11">
        <v>18</v>
      </c>
      <c r="E22" s="63">
        <v>13.6</v>
      </c>
      <c r="F22" s="63">
        <v>143</v>
      </c>
      <c r="G22" s="44"/>
      <c r="H22" s="45">
        <v>29</v>
      </c>
      <c r="I22" s="44" t="s">
        <v>33</v>
      </c>
      <c r="J22" s="46" t="e">
        <f t="shared" si="0"/>
        <v>#VALUE!</v>
      </c>
    </row>
    <row r="23" spans="1:10" ht="22.15" customHeight="1" x14ac:dyDescent="0.3">
      <c r="A23" s="15">
        <v>45023</v>
      </c>
      <c r="B23" s="10" t="s">
        <v>19</v>
      </c>
      <c r="C23" s="10" t="s">
        <v>30</v>
      </c>
      <c r="D23" s="11">
        <v>19</v>
      </c>
      <c r="E23" s="63">
        <v>13.64</v>
      </c>
      <c r="F23" s="63">
        <v>574</v>
      </c>
      <c r="G23" s="44"/>
      <c r="H23" s="45">
        <v>29</v>
      </c>
      <c r="I23" s="44" t="s">
        <v>33</v>
      </c>
      <c r="J23" s="46" t="e">
        <f t="shared" si="0"/>
        <v>#VALUE!</v>
      </c>
    </row>
    <row r="24" spans="1:10" ht="22.15" customHeight="1" x14ac:dyDescent="0.3">
      <c r="A24" s="15">
        <v>45023</v>
      </c>
      <c r="B24" s="10" t="s">
        <v>19</v>
      </c>
      <c r="C24" s="10" t="s">
        <v>30</v>
      </c>
      <c r="D24" s="11">
        <v>20</v>
      </c>
      <c r="E24" s="63">
        <v>13.42</v>
      </c>
      <c r="F24" s="63">
        <v>486</v>
      </c>
      <c r="G24" s="44"/>
      <c r="H24" s="45">
        <v>29</v>
      </c>
      <c r="I24" s="44" t="s">
        <v>33</v>
      </c>
      <c r="J24" s="46" t="e">
        <f t="shared" si="0"/>
        <v>#VALUE!</v>
      </c>
    </row>
    <row r="25" spans="1:10" ht="22.15" customHeight="1" x14ac:dyDescent="0.3"/>
    <row r="26" spans="1:10" ht="69.599999999999994" customHeight="1" x14ac:dyDescent="0.3">
      <c r="A26" s="17" t="s">
        <v>15</v>
      </c>
      <c r="B26" s="51"/>
      <c r="C26" s="52"/>
      <c r="D26" s="52"/>
      <c r="E26" s="53"/>
      <c r="F26" s="47" t="s">
        <v>17</v>
      </c>
      <c r="G26" s="51"/>
      <c r="H26" s="52"/>
      <c r="I26" s="52"/>
      <c r="J26" s="53"/>
    </row>
    <row r="27" spans="1:10" ht="10.9" customHeight="1" x14ac:dyDescent="0.3">
      <c r="A27" s="64"/>
      <c r="B27" s="64"/>
      <c r="C27" s="64"/>
      <c r="D27" s="64"/>
      <c r="E27" s="48"/>
      <c r="F27" s="49"/>
      <c r="G27" s="49"/>
      <c r="H27" s="50"/>
      <c r="I27" s="48"/>
      <c r="J27" s="64"/>
    </row>
    <row r="28" spans="1:10" ht="193.15" customHeight="1" x14ac:dyDescent="0.3">
      <c r="A28" s="47" t="s">
        <v>16</v>
      </c>
      <c r="B28" s="51"/>
      <c r="C28" s="52"/>
      <c r="D28" s="52"/>
      <c r="E28" s="53"/>
      <c r="F28" s="47" t="s">
        <v>18</v>
      </c>
      <c r="G28" s="65"/>
      <c r="H28" s="66"/>
      <c r="I28" s="66"/>
      <c r="J28" s="67"/>
    </row>
  </sheetData>
  <autoFilter ref="A4:J13"/>
  <mergeCells count="6">
    <mergeCell ref="B28:E28"/>
    <mergeCell ref="G28:J28"/>
    <mergeCell ref="D2:E2"/>
    <mergeCell ref="G2:H2"/>
    <mergeCell ref="B26:E26"/>
    <mergeCell ref="G26:J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40" zoomScaleNormal="100" workbookViewId="0">
      <selection activeCell="A40" sqref="A1:XFD1048576"/>
    </sheetView>
  </sheetViews>
  <sheetFormatPr defaultColWidth="8.75" defaultRowHeight="15.75" x14ac:dyDescent="0.3"/>
  <cols>
    <col min="1" max="1" width="14.875" style="55" customWidth="1"/>
    <col min="2" max="2" width="15.25" style="55" customWidth="1"/>
    <col min="3" max="3" width="16.625" style="55" customWidth="1"/>
    <col min="4" max="4" width="8.75" style="55"/>
    <col min="5" max="5" width="8.7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75" style="55" customWidth="1"/>
    <col min="11" max="16384" width="8.75" style="55"/>
  </cols>
  <sheetData>
    <row r="1" spans="1:10" ht="16.5" thickBot="1" x14ac:dyDescent="0.35"/>
    <row r="2" spans="1:10" ht="45.6" customHeight="1" thickBot="1" x14ac:dyDescent="0.35">
      <c r="A2" s="22" t="s">
        <v>0</v>
      </c>
      <c r="B2" s="23" t="s">
        <v>24</v>
      </c>
      <c r="C2" s="22" t="s">
        <v>1</v>
      </c>
      <c r="D2" s="24">
        <v>42384</v>
      </c>
      <c r="E2" s="25"/>
      <c r="F2" s="3" t="s">
        <v>12</v>
      </c>
      <c r="G2" s="26" t="s">
        <v>25</v>
      </c>
      <c r="H2" s="27"/>
      <c r="I2" s="22" t="s">
        <v>13</v>
      </c>
      <c r="J2" s="3">
        <v>55</v>
      </c>
    </row>
    <row r="3" spans="1:10" ht="4.5" customHeight="1" x14ac:dyDescent="0.3">
      <c r="A3" s="56"/>
      <c r="B3" s="56"/>
      <c r="C3" s="56"/>
      <c r="D3" s="56"/>
      <c r="E3" s="4"/>
      <c r="F3" s="5"/>
      <c r="G3" s="5"/>
      <c r="H3" s="5"/>
      <c r="I3" s="5"/>
    </row>
    <row r="4" spans="1:10" ht="22.15" customHeight="1" x14ac:dyDescent="0.3">
      <c r="A4" s="6" t="s">
        <v>7</v>
      </c>
      <c r="B4" s="6" t="s">
        <v>8</v>
      </c>
      <c r="C4" s="6" t="s">
        <v>9</v>
      </c>
      <c r="D4" s="6" t="s">
        <v>2</v>
      </c>
      <c r="E4" s="7" t="s">
        <v>3</v>
      </c>
      <c r="F4" s="8" t="s">
        <v>5</v>
      </c>
      <c r="G4" s="8" t="s">
        <v>10</v>
      </c>
      <c r="H4" s="8" t="s">
        <v>11</v>
      </c>
      <c r="I4" s="8" t="s">
        <v>6</v>
      </c>
      <c r="J4" s="9" t="s">
        <v>4</v>
      </c>
    </row>
    <row r="5" spans="1:10" ht="22.15" customHeight="1" x14ac:dyDescent="0.3">
      <c r="A5" s="15">
        <v>45023</v>
      </c>
      <c r="B5" s="21" t="s">
        <v>19</v>
      </c>
      <c r="C5" s="10" t="s">
        <v>26</v>
      </c>
      <c r="D5" s="11">
        <v>1</v>
      </c>
      <c r="E5" s="57">
        <v>2.16</v>
      </c>
      <c r="F5" s="57">
        <v>0.86</v>
      </c>
      <c r="G5" s="12"/>
      <c r="H5" s="14">
        <v>25</v>
      </c>
      <c r="I5" s="12">
        <v>0.51</v>
      </c>
      <c r="J5" s="13">
        <f>F5/I5</f>
        <v>1.6862745098039216</v>
      </c>
    </row>
    <row r="6" spans="1:10" ht="22.15" customHeight="1" x14ac:dyDescent="0.3">
      <c r="A6" s="15">
        <v>45023</v>
      </c>
      <c r="B6" s="21" t="s">
        <v>19</v>
      </c>
      <c r="C6" s="10" t="s">
        <v>26</v>
      </c>
      <c r="D6" s="11">
        <v>2</v>
      </c>
      <c r="E6" s="57">
        <v>2.15</v>
      </c>
      <c r="F6" s="57">
        <v>0.76</v>
      </c>
      <c r="G6" s="12"/>
      <c r="H6" s="14">
        <v>25</v>
      </c>
      <c r="I6" s="12">
        <v>0.51</v>
      </c>
      <c r="J6" s="13">
        <f t="shared" ref="J6:J24" si="0">F6/I6</f>
        <v>1.4901960784313726</v>
      </c>
    </row>
    <row r="7" spans="1:10" ht="22.15" customHeight="1" x14ac:dyDescent="0.3">
      <c r="A7" s="15">
        <v>45023</v>
      </c>
      <c r="B7" s="21" t="s">
        <v>19</v>
      </c>
      <c r="C7" s="10" t="s">
        <v>26</v>
      </c>
      <c r="D7" s="11">
        <v>3</v>
      </c>
      <c r="E7" s="57">
        <v>2.14</v>
      </c>
      <c r="F7" s="57">
        <v>0.85</v>
      </c>
      <c r="G7" s="12"/>
      <c r="H7" s="14">
        <v>25</v>
      </c>
      <c r="I7" s="12">
        <v>0.51</v>
      </c>
      <c r="J7" s="13">
        <f t="shared" si="0"/>
        <v>1.6666666666666665</v>
      </c>
    </row>
    <row r="8" spans="1:10" ht="22.15" customHeight="1" x14ac:dyDescent="0.3">
      <c r="A8" s="15">
        <v>45023</v>
      </c>
      <c r="B8" s="21" t="s">
        <v>19</v>
      </c>
      <c r="C8" s="10" t="s">
        <v>26</v>
      </c>
      <c r="D8" s="11">
        <v>4</v>
      </c>
      <c r="E8" s="57">
        <v>2.15</v>
      </c>
      <c r="F8" s="57">
        <v>0.77</v>
      </c>
      <c r="G8" s="12"/>
      <c r="H8" s="14">
        <v>25</v>
      </c>
      <c r="I8" s="12">
        <v>0.51</v>
      </c>
      <c r="J8" s="13">
        <f t="shared" si="0"/>
        <v>1.5098039215686274</v>
      </c>
    </row>
    <row r="9" spans="1:10" ht="22.15" customHeight="1" x14ac:dyDescent="0.3">
      <c r="A9" s="15">
        <v>45023</v>
      </c>
      <c r="B9" s="21" t="s">
        <v>19</v>
      </c>
      <c r="C9" s="10" t="s">
        <v>26</v>
      </c>
      <c r="D9" s="11">
        <v>5</v>
      </c>
      <c r="E9" s="57">
        <v>2.15</v>
      </c>
      <c r="F9" s="57">
        <v>0.75</v>
      </c>
      <c r="G9" s="12"/>
      <c r="H9" s="14">
        <v>25</v>
      </c>
      <c r="I9" s="12">
        <v>0.51</v>
      </c>
      <c r="J9" s="13">
        <f t="shared" si="0"/>
        <v>1.4705882352941175</v>
      </c>
    </row>
    <row r="10" spans="1:10" ht="22.15" customHeight="1" x14ac:dyDescent="0.3">
      <c r="A10" s="15">
        <v>45023</v>
      </c>
      <c r="B10" s="21" t="s">
        <v>19</v>
      </c>
      <c r="C10" s="10" t="s">
        <v>26</v>
      </c>
      <c r="D10" s="11">
        <v>6</v>
      </c>
      <c r="E10" s="57">
        <v>2.15</v>
      </c>
      <c r="F10" s="57">
        <v>0.82</v>
      </c>
      <c r="G10" s="12"/>
      <c r="H10" s="14">
        <v>25</v>
      </c>
      <c r="I10" s="12">
        <v>0.51</v>
      </c>
      <c r="J10" s="13">
        <f t="shared" si="0"/>
        <v>1.6078431372549018</v>
      </c>
    </row>
    <row r="11" spans="1:10" ht="22.15" customHeight="1" x14ac:dyDescent="0.3">
      <c r="A11" s="15">
        <v>45023</v>
      </c>
      <c r="B11" s="21" t="s">
        <v>19</v>
      </c>
      <c r="C11" s="10" t="s">
        <v>26</v>
      </c>
      <c r="D11" s="11">
        <v>7</v>
      </c>
      <c r="E11" s="57">
        <v>2.16</v>
      </c>
      <c r="F11" s="57">
        <v>0.72</v>
      </c>
      <c r="G11" s="12"/>
      <c r="H11" s="14">
        <v>25</v>
      </c>
      <c r="I11" s="12">
        <v>0.51</v>
      </c>
      <c r="J11" s="13">
        <f t="shared" si="0"/>
        <v>1.4117647058823528</v>
      </c>
    </row>
    <row r="12" spans="1:10" ht="22.15" customHeight="1" x14ac:dyDescent="0.3">
      <c r="A12" s="15">
        <v>45023</v>
      </c>
      <c r="B12" s="21" t="s">
        <v>19</v>
      </c>
      <c r="C12" s="10" t="s">
        <v>26</v>
      </c>
      <c r="D12" s="11">
        <v>8</v>
      </c>
      <c r="E12" s="57">
        <v>2.15</v>
      </c>
      <c r="F12" s="57">
        <v>0.91</v>
      </c>
      <c r="G12" s="12"/>
      <c r="H12" s="14">
        <v>25</v>
      </c>
      <c r="I12" s="12">
        <v>0.51</v>
      </c>
      <c r="J12" s="13">
        <f t="shared" si="0"/>
        <v>1.7843137254901962</v>
      </c>
    </row>
    <row r="13" spans="1:10" ht="22.15" customHeight="1" x14ac:dyDescent="0.3">
      <c r="A13" s="15">
        <v>45023</v>
      </c>
      <c r="B13" s="21" t="s">
        <v>19</v>
      </c>
      <c r="C13" s="10" t="s">
        <v>26</v>
      </c>
      <c r="D13" s="11">
        <v>9</v>
      </c>
      <c r="E13" s="57">
        <v>2.15</v>
      </c>
      <c r="F13" s="57">
        <v>0.8</v>
      </c>
      <c r="G13" s="12"/>
      <c r="H13" s="14">
        <v>25</v>
      </c>
      <c r="I13" s="12">
        <v>0.51</v>
      </c>
      <c r="J13" s="13">
        <f t="shared" si="0"/>
        <v>1.5686274509803921</v>
      </c>
    </row>
    <row r="14" spans="1:10" ht="22.15" customHeight="1" x14ac:dyDescent="0.3">
      <c r="A14" s="15">
        <v>45023</v>
      </c>
      <c r="B14" s="21" t="s">
        <v>19</v>
      </c>
      <c r="C14" s="10" t="s">
        <v>26</v>
      </c>
      <c r="D14" s="11">
        <v>10</v>
      </c>
      <c r="E14" s="57">
        <v>2.14</v>
      </c>
      <c r="F14" s="57">
        <v>0.93</v>
      </c>
      <c r="G14" s="12"/>
      <c r="H14" s="14">
        <v>25</v>
      </c>
      <c r="I14" s="12">
        <v>0.51</v>
      </c>
      <c r="J14" s="13">
        <f t="shared" si="0"/>
        <v>1.8235294117647058</v>
      </c>
    </row>
    <row r="15" spans="1:10" ht="22.15" customHeight="1" x14ac:dyDescent="0.3">
      <c r="A15" s="15">
        <v>45023</v>
      </c>
      <c r="B15" s="21" t="s">
        <v>19</v>
      </c>
      <c r="C15" s="10" t="s">
        <v>26</v>
      </c>
      <c r="D15" s="11">
        <v>11</v>
      </c>
      <c r="E15" s="57">
        <v>2.15</v>
      </c>
      <c r="F15" s="57">
        <v>0.82</v>
      </c>
      <c r="G15" s="12"/>
      <c r="H15" s="14">
        <v>25</v>
      </c>
      <c r="I15" s="12">
        <v>0.51</v>
      </c>
      <c r="J15" s="13">
        <f t="shared" si="0"/>
        <v>1.6078431372549018</v>
      </c>
    </row>
    <row r="16" spans="1:10" ht="22.15" customHeight="1" x14ac:dyDescent="0.3">
      <c r="A16" s="15">
        <v>45023</v>
      </c>
      <c r="B16" s="21" t="s">
        <v>19</v>
      </c>
      <c r="C16" s="10" t="s">
        <v>26</v>
      </c>
      <c r="D16" s="11">
        <v>12</v>
      </c>
      <c r="E16" s="57">
        <v>2.15</v>
      </c>
      <c r="F16" s="57">
        <v>0.83</v>
      </c>
      <c r="G16" s="12"/>
      <c r="H16" s="14">
        <v>25</v>
      </c>
      <c r="I16" s="12">
        <v>0.51</v>
      </c>
      <c r="J16" s="13">
        <f t="shared" si="0"/>
        <v>1.6274509803921569</v>
      </c>
    </row>
    <row r="17" spans="1:10" ht="22.15" customHeight="1" x14ac:dyDescent="0.3">
      <c r="A17" s="15">
        <v>45023</v>
      </c>
      <c r="B17" s="21" t="s">
        <v>19</v>
      </c>
      <c r="C17" s="10" t="s">
        <v>26</v>
      </c>
      <c r="D17" s="11">
        <v>13</v>
      </c>
      <c r="E17" s="57">
        <v>2.15</v>
      </c>
      <c r="F17" s="57">
        <v>1.04</v>
      </c>
      <c r="G17" s="12"/>
      <c r="H17" s="14">
        <v>25</v>
      </c>
      <c r="I17" s="12">
        <v>0.51</v>
      </c>
      <c r="J17" s="13">
        <f t="shared" si="0"/>
        <v>2.0392156862745097</v>
      </c>
    </row>
    <row r="18" spans="1:10" ht="22.15" customHeight="1" x14ac:dyDescent="0.3">
      <c r="A18" s="15">
        <v>45023</v>
      </c>
      <c r="B18" s="21" t="s">
        <v>19</v>
      </c>
      <c r="C18" s="10" t="s">
        <v>26</v>
      </c>
      <c r="D18" s="11">
        <v>14</v>
      </c>
      <c r="E18" s="57">
        <v>2.15</v>
      </c>
      <c r="F18" s="57">
        <v>0.92</v>
      </c>
      <c r="G18" s="12"/>
      <c r="H18" s="14">
        <v>25</v>
      </c>
      <c r="I18" s="12">
        <v>0.51</v>
      </c>
      <c r="J18" s="13">
        <f t="shared" si="0"/>
        <v>1.803921568627451</v>
      </c>
    </row>
    <row r="19" spans="1:10" ht="22.15" customHeight="1" x14ac:dyDescent="0.3">
      <c r="A19" s="15">
        <v>45023</v>
      </c>
      <c r="B19" s="21" t="s">
        <v>19</v>
      </c>
      <c r="C19" s="10" t="s">
        <v>26</v>
      </c>
      <c r="D19" s="11">
        <v>15</v>
      </c>
      <c r="E19" s="57">
        <v>2.15</v>
      </c>
      <c r="F19" s="57">
        <v>0.81</v>
      </c>
      <c r="G19" s="12"/>
      <c r="H19" s="14">
        <v>25</v>
      </c>
      <c r="I19" s="12">
        <v>0.51</v>
      </c>
      <c r="J19" s="13">
        <f t="shared" si="0"/>
        <v>1.5882352941176472</v>
      </c>
    </row>
    <row r="20" spans="1:10" ht="22.15" customHeight="1" x14ac:dyDescent="0.3">
      <c r="A20" s="15">
        <v>45023</v>
      </c>
      <c r="B20" s="21" t="s">
        <v>19</v>
      </c>
      <c r="C20" s="10" t="s">
        <v>26</v>
      </c>
      <c r="D20" s="11">
        <v>16</v>
      </c>
      <c r="E20" s="57">
        <v>2.15</v>
      </c>
      <c r="F20" s="57">
        <v>0.9</v>
      </c>
      <c r="G20" s="12"/>
      <c r="H20" s="14">
        <v>25</v>
      </c>
      <c r="I20" s="12">
        <v>0.51</v>
      </c>
      <c r="J20" s="13">
        <f t="shared" si="0"/>
        <v>1.7647058823529411</v>
      </c>
    </row>
    <row r="21" spans="1:10" ht="22.15" customHeight="1" x14ac:dyDescent="0.3">
      <c r="A21" s="15">
        <v>45023</v>
      </c>
      <c r="B21" s="21" t="s">
        <v>19</v>
      </c>
      <c r="C21" s="10" t="s">
        <v>26</v>
      </c>
      <c r="D21" s="11">
        <v>17</v>
      </c>
      <c r="E21" s="57">
        <v>2.14</v>
      </c>
      <c r="F21" s="57">
        <v>0.91</v>
      </c>
      <c r="G21" s="12"/>
      <c r="H21" s="14">
        <v>25</v>
      </c>
      <c r="I21" s="12">
        <v>0.51</v>
      </c>
      <c r="J21" s="13">
        <f t="shared" si="0"/>
        <v>1.7843137254901962</v>
      </c>
    </row>
    <row r="22" spans="1:10" ht="22.15" customHeight="1" x14ac:dyDescent="0.3">
      <c r="A22" s="15">
        <v>45023</v>
      </c>
      <c r="B22" s="21" t="s">
        <v>19</v>
      </c>
      <c r="C22" s="10" t="s">
        <v>26</v>
      </c>
      <c r="D22" s="11">
        <v>18</v>
      </c>
      <c r="E22" s="57">
        <v>2.14</v>
      </c>
      <c r="F22" s="57">
        <v>0.87</v>
      </c>
      <c r="G22" s="12"/>
      <c r="H22" s="14">
        <v>25</v>
      </c>
      <c r="I22" s="12">
        <v>0.51</v>
      </c>
      <c r="J22" s="13">
        <f t="shared" si="0"/>
        <v>1.7058823529411764</v>
      </c>
    </row>
    <row r="23" spans="1:10" ht="22.15" customHeight="1" x14ac:dyDescent="0.3">
      <c r="A23" s="15">
        <v>45023</v>
      </c>
      <c r="B23" s="21" t="s">
        <v>19</v>
      </c>
      <c r="C23" s="10" t="s">
        <v>26</v>
      </c>
      <c r="D23" s="11">
        <v>19</v>
      </c>
      <c r="E23" s="57">
        <v>2.14</v>
      </c>
      <c r="F23" s="57">
        <v>0.81</v>
      </c>
      <c r="G23" s="12"/>
      <c r="H23" s="14">
        <v>25</v>
      </c>
      <c r="I23" s="12">
        <v>0.51</v>
      </c>
      <c r="J23" s="13">
        <f t="shared" si="0"/>
        <v>1.5882352941176472</v>
      </c>
    </row>
    <row r="24" spans="1:10" ht="22.15" customHeight="1" x14ac:dyDescent="0.3">
      <c r="A24" s="15">
        <v>45023</v>
      </c>
      <c r="B24" s="21" t="s">
        <v>19</v>
      </c>
      <c r="C24" s="10" t="s">
        <v>26</v>
      </c>
      <c r="D24" s="11">
        <v>20</v>
      </c>
      <c r="E24" s="57">
        <v>2.14</v>
      </c>
      <c r="F24" s="57">
        <v>0.96</v>
      </c>
      <c r="G24" s="12"/>
      <c r="H24" s="14">
        <v>25</v>
      </c>
      <c r="I24" s="12">
        <v>0.51</v>
      </c>
      <c r="J24" s="13">
        <f t="shared" si="0"/>
        <v>1.8823529411764706</v>
      </c>
    </row>
    <row r="25" spans="1:10" ht="22.15" customHeight="1" x14ac:dyDescent="0.3">
      <c r="A25" s="15">
        <v>45024</v>
      </c>
      <c r="B25" s="21" t="s">
        <v>19</v>
      </c>
      <c r="C25" s="10" t="s">
        <v>26</v>
      </c>
      <c r="D25" s="11">
        <v>21</v>
      </c>
      <c r="E25" s="57">
        <v>2.14</v>
      </c>
      <c r="F25" s="57">
        <v>0.83</v>
      </c>
      <c r="G25" s="12"/>
      <c r="H25" s="14">
        <v>25</v>
      </c>
      <c r="I25" s="12">
        <v>0.51</v>
      </c>
      <c r="J25" s="13">
        <f t="shared" ref="J25:J48" si="1">F25/I25</f>
        <v>1.6274509803921569</v>
      </c>
    </row>
    <row r="26" spans="1:10" ht="22.15" customHeight="1" x14ac:dyDescent="0.3">
      <c r="A26" s="15">
        <v>45025</v>
      </c>
      <c r="B26" s="21" t="s">
        <v>19</v>
      </c>
      <c r="C26" s="10" t="s">
        <v>26</v>
      </c>
      <c r="D26" s="11">
        <v>22</v>
      </c>
      <c r="E26" s="57">
        <v>2.14</v>
      </c>
      <c r="F26" s="57">
        <v>0.95</v>
      </c>
      <c r="G26" s="12"/>
      <c r="H26" s="14">
        <v>25</v>
      </c>
      <c r="I26" s="12">
        <v>0.51</v>
      </c>
      <c r="J26" s="13">
        <f t="shared" si="1"/>
        <v>1.8627450980392155</v>
      </c>
    </row>
    <row r="27" spans="1:10" ht="22.15" customHeight="1" x14ac:dyDescent="0.3">
      <c r="A27" s="15">
        <v>45026</v>
      </c>
      <c r="B27" s="21" t="s">
        <v>19</v>
      </c>
      <c r="C27" s="10" t="s">
        <v>26</v>
      </c>
      <c r="D27" s="11">
        <v>23</v>
      </c>
      <c r="E27" s="57">
        <v>2.14</v>
      </c>
      <c r="F27" s="57">
        <v>0.87</v>
      </c>
      <c r="G27" s="12"/>
      <c r="H27" s="14">
        <v>25</v>
      </c>
      <c r="I27" s="12">
        <v>0.51</v>
      </c>
      <c r="J27" s="13">
        <f t="shared" si="1"/>
        <v>1.7058823529411764</v>
      </c>
    </row>
    <row r="28" spans="1:10" ht="22.15" customHeight="1" x14ac:dyDescent="0.3">
      <c r="A28" s="15">
        <v>45027</v>
      </c>
      <c r="B28" s="21" t="s">
        <v>19</v>
      </c>
      <c r="C28" s="10" t="s">
        <v>26</v>
      </c>
      <c r="D28" s="11">
        <v>24</v>
      </c>
      <c r="E28" s="57">
        <v>2.14</v>
      </c>
      <c r="F28" s="57">
        <v>0.97</v>
      </c>
      <c r="G28" s="12"/>
      <c r="H28" s="14">
        <v>25</v>
      </c>
      <c r="I28" s="12">
        <v>0.51</v>
      </c>
      <c r="J28" s="13">
        <f t="shared" si="1"/>
        <v>1.9019607843137254</v>
      </c>
    </row>
    <row r="29" spans="1:10" ht="22.15" customHeight="1" x14ac:dyDescent="0.3">
      <c r="A29" s="15">
        <v>45028</v>
      </c>
      <c r="B29" s="21" t="s">
        <v>19</v>
      </c>
      <c r="C29" s="10" t="s">
        <v>26</v>
      </c>
      <c r="D29" s="11">
        <v>25</v>
      </c>
      <c r="E29" s="57">
        <v>2.14</v>
      </c>
      <c r="F29" s="57">
        <v>0.9</v>
      </c>
      <c r="G29" s="12"/>
      <c r="H29" s="14">
        <v>25</v>
      </c>
      <c r="I29" s="12">
        <v>0.51</v>
      </c>
      <c r="J29" s="13">
        <f t="shared" si="1"/>
        <v>1.7647058823529411</v>
      </c>
    </row>
    <row r="30" spans="1:10" ht="22.15" customHeight="1" x14ac:dyDescent="0.3">
      <c r="A30" s="15">
        <v>45029</v>
      </c>
      <c r="B30" s="21" t="s">
        <v>19</v>
      </c>
      <c r="C30" s="10" t="s">
        <v>26</v>
      </c>
      <c r="D30" s="11">
        <v>26</v>
      </c>
      <c r="E30" s="57">
        <v>2.14</v>
      </c>
      <c r="F30" s="57">
        <v>0.81</v>
      </c>
      <c r="G30" s="12"/>
      <c r="H30" s="14">
        <v>25</v>
      </c>
      <c r="I30" s="12">
        <v>0.51</v>
      </c>
      <c r="J30" s="13">
        <f t="shared" si="1"/>
        <v>1.5882352941176472</v>
      </c>
    </row>
    <row r="31" spans="1:10" ht="22.15" customHeight="1" x14ac:dyDescent="0.3">
      <c r="A31" s="15">
        <v>45030</v>
      </c>
      <c r="B31" s="21" t="s">
        <v>19</v>
      </c>
      <c r="C31" s="10" t="s">
        <v>26</v>
      </c>
      <c r="D31" s="11">
        <v>27</v>
      </c>
      <c r="E31" s="57">
        <v>2.15</v>
      </c>
      <c r="F31" s="57">
        <v>0.8</v>
      </c>
      <c r="G31" s="12"/>
      <c r="H31" s="14">
        <v>25</v>
      </c>
      <c r="I31" s="12">
        <v>0.51</v>
      </c>
      <c r="J31" s="13">
        <f t="shared" si="1"/>
        <v>1.5686274509803921</v>
      </c>
    </row>
    <row r="32" spans="1:10" ht="22.15" customHeight="1" x14ac:dyDescent="0.3">
      <c r="A32" s="15">
        <v>45031</v>
      </c>
      <c r="B32" s="21" t="s">
        <v>19</v>
      </c>
      <c r="C32" s="10" t="s">
        <v>26</v>
      </c>
      <c r="D32" s="11">
        <v>28</v>
      </c>
      <c r="E32" s="57">
        <v>2.14</v>
      </c>
      <c r="F32" s="57">
        <v>0.86</v>
      </c>
      <c r="G32" s="12"/>
      <c r="H32" s="14">
        <v>25</v>
      </c>
      <c r="I32" s="12">
        <v>0.51</v>
      </c>
      <c r="J32" s="13">
        <f t="shared" si="1"/>
        <v>1.6862745098039216</v>
      </c>
    </row>
    <row r="33" spans="1:10" ht="22.15" customHeight="1" x14ac:dyDescent="0.3">
      <c r="A33" s="15">
        <v>45032</v>
      </c>
      <c r="B33" s="21" t="s">
        <v>19</v>
      </c>
      <c r="C33" s="10" t="s">
        <v>26</v>
      </c>
      <c r="D33" s="11">
        <v>29</v>
      </c>
      <c r="E33" s="57">
        <v>2.15</v>
      </c>
      <c r="F33" s="57">
        <v>0.78</v>
      </c>
      <c r="G33" s="12"/>
      <c r="H33" s="14">
        <v>25</v>
      </c>
      <c r="I33" s="12">
        <v>0.51</v>
      </c>
      <c r="J33" s="13">
        <f t="shared" si="1"/>
        <v>1.5294117647058825</v>
      </c>
    </row>
    <row r="34" spans="1:10" ht="22.15" customHeight="1" x14ac:dyDescent="0.3">
      <c r="A34" s="15">
        <v>45033</v>
      </c>
      <c r="B34" s="21" t="s">
        <v>19</v>
      </c>
      <c r="C34" s="10" t="s">
        <v>26</v>
      </c>
      <c r="D34" s="11">
        <v>30</v>
      </c>
      <c r="E34" s="57">
        <v>2.14</v>
      </c>
      <c r="F34" s="57">
        <v>0.83</v>
      </c>
      <c r="G34" s="12"/>
      <c r="H34" s="14">
        <v>25</v>
      </c>
      <c r="I34" s="12">
        <v>0.51</v>
      </c>
      <c r="J34" s="13">
        <f t="shared" si="1"/>
        <v>1.6274509803921569</v>
      </c>
    </row>
    <row r="35" spans="1:10" ht="22.15" customHeight="1" x14ac:dyDescent="0.3">
      <c r="A35" s="15">
        <v>45034</v>
      </c>
      <c r="B35" s="21" t="s">
        <v>19</v>
      </c>
      <c r="C35" s="10" t="s">
        <v>26</v>
      </c>
      <c r="D35" s="11">
        <v>31</v>
      </c>
      <c r="E35" s="57">
        <v>2.14</v>
      </c>
      <c r="F35" s="57">
        <v>0.83</v>
      </c>
      <c r="G35" s="12"/>
      <c r="H35" s="14">
        <v>25</v>
      </c>
      <c r="I35" s="12">
        <v>0.51</v>
      </c>
      <c r="J35" s="13">
        <f t="shared" si="1"/>
        <v>1.6274509803921569</v>
      </c>
    </row>
    <row r="36" spans="1:10" ht="22.15" customHeight="1" x14ac:dyDescent="0.3">
      <c r="A36" s="15">
        <v>45035</v>
      </c>
      <c r="B36" s="21" t="s">
        <v>19</v>
      </c>
      <c r="C36" s="10" t="s">
        <v>26</v>
      </c>
      <c r="D36" s="11">
        <v>32</v>
      </c>
      <c r="E36" s="57">
        <v>2.14</v>
      </c>
      <c r="F36" s="57">
        <v>0.86</v>
      </c>
      <c r="G36" s="12"/>
      <c r="H36" s="14">
        <v>25</v>
      </c>
      <c r="I36" s="12">
        <v>0.51</v>
      </c>
      <c r="J36" s="13">
        <f t="shared" si="1"/>
        <v>1.6862745098039216</v>
      </c>
    </row>
    <row r="37" spans="1:10" ht="22.15" customHeight="1" x14ac:dyDescent="0.3">
      <c r="A37" s="15">
        <v>45036</v>
      </c>
      <c r="B37" s="21" t="s">
        <v>19</v>
      </c>
      <c r="C37" s="10" t="s">
        <v>26</v>
      </c>
      <c r="D37" s="11">
        <v>33</v>
      </c>
      <c r="E37" s="57">
        <v>2.14</v>
      </c>
      <c r="F37" s="57">
        <v>0.82</v>
      </c>
      <c r="G37" s="12"/>
      <c r="H37" s="14">
        <v>25</v>
      </c>
      <c r="I37" s="12">
        <v>0.51</v>
      </c>
      <c r="J37" s="13">
        <f t="shared" si="1"/>
        <v>1.6078431372549018</v>
      </c>
    </row>
    <row r="38" spans="1:10" ht="22.15" customHeight="1" x14ac:dyDescent="0.3">
      <c r="A38" s="15">
        <v>45037</v>
      </c>
      <c r="B38" s="21" t="s">
        <v>19</v>
      </c>
      <c r="C38" s="10" t="s">
        <v>26</v>
      </c>
      <c r="D38" s="11">
        <v>34</v>
      </c>
      <c r="E38" s="57">
        <v>2.14</v>
      </c>
      <c r="F38" s="57">
        <v>0.74</v>
      </c>
      <c r="G38" s="12"/>
      <c r="H38" s="14">
        <v>25</v>
      </c>
      <c r="I38" s="12">
        <v>0.51</v>
      </c>
      <c r="J38" s="13">
        <f t="shared" si="1"/>
        <v>1.4509803921568627</v>
      </c>
    </row>
    <row r="39" spans="1:10" ht="22.15" customHeight="1" x14ac:dyDescent="0.3">
      <c r="A39" s="15">
        <v>45038</v>
      </c>
      <c r="B39" s="21" t="s">
        <v>19</v>
      </c>
      <c r="C39" s="10" t="s">
        <v>26</v>
      </c>
      <c r="D39" s="11">
        <v>35</v>
      </c>
      <c r="E39" s="57">
        <v>2.15</v>
      </c>
      <c r="F39" s="57">
        <v>0.8</v>
      </c>
      <c r="G39" s="12"/>
      <c r="H39" s="14">
        <v>25</v>
      </c>
      <c r="I39" s="12">
        <v>0.51</v>
      </c>
      <c r="J39" s="13">
        <f t="shared" si="1"/>
        <v>1.5686274509803921</v>
      </c>
    </row>
    <row r="40" spans="1:10" ht="22.15" customHeight="1" x14ac:dyDescent="0.3">
      <c r="A40" s="15">
        <v>45039</v>
      </c>
      <c r="B40" s="21" t="s">
        <v>19</v>
      </c>
      <c r="C40" s="10" t="s">
        <v>26</v>
      </c>
      <c r="D40" s="11">
        <v>36</v>
      </c>
      <c r="E40" s="57">
        <v>2.15</v>
      </c>
      <c r="F40" s="57">
        <v>0.79</v>
      </c>
      <c r="G40" s="12"/>
      <c r="H40" s="14">
        <v>25</v>
      </c>
      <c r="I40" s="12">
        <v>0.51</v>
      </c>
      <c r="J40" s="13">
        <f t="shared" si="1"/>
        <v>1.5490196078431373</v>
      </c>
    </row>
    <row r="41" spans="1:10" ht="22.15" customHeight="1" x14ac:dyDescent="0.3">
      <c r="A41" s="15">
        <v>45040</v>
      </c>
      <c r="B41" s="21" t="s">
        <v>19</v>
      </c>
      <c r="C41" s="10" t="s">
        <v>26</v>
      </c>
      <c r="D41" s="11">
        <v>37</v>
      </c>
      <c r="E41" s="57">
        <v>2.15</v>
      </c>
      <c r="F41" s="57">
        <v>0.82</v>
      </c>
      <c r="G41" s="12"/>
      <c r="H41" s="14">
        <v>25</v>
      </c>
      <c r="I41" s="12">
        <v>0.51</v>
      </c>
      <c r="J41" s="13">
        <f t="shared" si="1"/>
        <v>1.6078431372549018</v>
      </c>
    </row>
    <row r="42" spans="1:10" ht="22.15" customHeight="1" x14ac:dyDescent="0.3">
      <c r="A42" s="15">
        <v>45041</v>
      </c>
      <c r="B42" s="21" t="s">
        <v>19</v>
      </c>
      <c r="C42" s="10" t="s">
        <v>26</v>
      </c>
      <c r="D42" s="11">
        <v>38</v>
      </c>
      <c r="E42" s="57">
        <v>2.15</v>
      </c>
      <c r="F42" s="57">
        <v>0.74</v>
      </c>
      <c r="G42" s="12"/>
      <c r="H42" s="14">
        <v>25</v>
      </c>
      <c r="I42" s="12">
        <v>0.51</v>
      </c>
      <c r="J42" s="13">
        <f t="shared" si="1"/>
        <v>1.4509803921568627</v>
      </c>
    </row>
    <row r="43" spans="1:10" ht="22.15" customHeight="1" x14ac:dyDescent="0.3">
      <c r="A43" s="15">
        <v>45042</v>
      </c>
      <c r="B43" s="21" t="s">
        <v>19</v>
      </c>
      <c r="C43" s="10" t="s">
        <v>26</v>
      </c>
      <c r="D43" s="11">
        <v>39</v>
      </c>
      <c r="E43" s="57">
        <v>2.15</v>
      </c>
      <c r="F43" s="57">
        <v>0.79</v>
      </c>
      <c r="G43" s="12"/>
      <c r="H43" s="14">
        <v>25</v>
      </c>
      <c r="I43" s="12">
        <v>0.51</v>
      </c>
      <c r="J43" s="13">
        <f t="shared" si="1"/>
        <v>1.5490196078431373</v>
      </c>
    </row>
    <row r="44" spans="1:10" ht="22.15" customHeight="1" x14ac:dyDescent="0.3">
      <c r="A44" s="15">
        <v>45043</v>
      </c>
      <c r="B44" s="21" t="s">
        <v>19</v>
      </c>
      <c r="C44" s="10" t="s">
        <v>26</v>
      </c>
      <c r="D44" s="11">
        <v>40</v>
      </c>
      <c r="E44" s="57">
        <v>2.14</v>
      </c>
      <c r="F44" s="57">
        <v>0.82</v>
      </c>
      <c r="G44" s="12"/>
      <c r="H44" s="14">
        <v>25</v>
      </c>
      <c r="I44" s="12">
        <v>0.51</v>
      </c>
      <c r="J44" s="13">
        <f t="shared" si="1"/>
        <v>1.6078431372549018</v>
      </c>
    </row>
    <row r="45" spans="1:10" ht="22.15" customHeight="1" x14ac:dyDescent="0.3">
      <c r="A45" s="15">
        <v>45044</v>
      </c>
      <c r="B45" s="21" t="s">
        <v>19</v>
      </c>
      <c r="C45" s="10" t="s">
        <v>26</v>
      </c>
      <c r="D45" s="11">
        <v>41</v>
      </c>
      <c r="E45" s="57">
        <v>2.15</v>
      </c>
      <c r="F45" s="57">
        <v>0.99</v>
      </c>
      <c r="G45" s="12"/>
      <c r="H45" s="14">
        <v>25</v>
      </c>
      <c r="I45" s="12">
        <v>0.51</v>
      </c>
      <c r="J45" s="13">
        <f t="shared" si="1"/>
        <v>1.9411764705882353</v>
      </c>
    </row>
    <row r="46" spans="1:10" ht="22.15" customHeight="1" x14ac:dyDescent="0.3">
      <c r="A46" s="15">
        <v>45045</v>
      </c>
      <c r="B46" s="21" t="s">
        <v>19</v>
      </c>
      <c r="C46" s="10" t="s">
        <v>26</v>
      </c>
      <c r="D46" s="11">
        <v>42</v>
      </c>
      <c r="E46" s="57">
        <v>2.14</v>
      </c>
      <c r="F46" s="57">
        <v>0.94</v>
      </c>
      <c r="G46" s="12"/>
      <c r="H46" s="14">
        <v>25</v>
      </c>
      <c r="I46" s="12">
        <v>0.51</v>
      </c>
      <c r="J46" s="13">
        <f t="shared" si="1"/>
        <v>1.8431372549019607</v>
      </c>
    </row>
    <row r="47" spans="1:10" ht="22.15" customHeight="1" x14ac:dyDescent="0.3">
      <c r="A47" s="15">
        <v>45046</v>
      </c>
      <c r="B47" s="21" t="s">
        <v>19</v>
      </c>
      <c r="C47" s="10" t="s">
        <v>26</v>
      </c>
      <c r="D47" s="11">
        <v>43</v>
      </c>
      <c r="E47" s="57">
        <v>2.14</v>
      </c>
      <c r="F47" s="57">
        <v>0.91</v>
      </c>
      <c r="G47" s="12"/>
      <c r="H47" s="14">
        <v>25</v>
      </c>
      <c r="I47" s="12">
        <v>0.51</v>
      </c>
      <c r="J47" s="13">
        <f t="shared" si="1"/>
        <v>1.7843137254901962</v>
      </c>
    </row>
    <row r="48" spans="1:10" ht="22.15" customHeight="1" x14ac:dyDescent="0.3">
      <c r="A48" s="15">
        <v>45047</v>
      </c>
      <c r="B48" s="21" t="s">
        <v>19</v>
      </c>
      <c r="C48" s="10" t="s">
        <v>26</v>
      </c>
      <c r="D48" s="11">
        <v>44</v>
      </c>
      <c r="E48" s="57">
        <v>2.14</v>
      </c>
      <c r="F48" s="57">
        <v>0.82</v>
      </c>
      <c r="G48" s="12"/>
      <c r="H48" s="14">
        <v>25</v>
      </c>
      <c r="I48" s="12">
        <v>0.51</v>
      </c>
      <c r="J48" s="13">
        <f t="shared" si="1"/>
        <v>1.6078431372549018</v>
      </c>
    </row>
    <row r="49" spans="1:10" ht="22.15" customHeight="1" x14ac:dyDescent="0.3">
      <c r="A49" s="15">
        <v>45048</v>
      </c>
      <c r="B49" s="21" t="s">
        <v>19</v>
      </c>
      <c r="C49" s="10" t="s">
        <v>26</v>
      </c>
      <c r="D49" s="11">
        <v>45</v>
      </c>
      <c r="E49" s="57">
        <v>2.14</v>
      </c>
      <c r="F49" s="57">
        <v>0.98</v>
      </c>
      <c r="G49" s="12"/>
      <c r="H49" s="14">
        <v>25</v>
      </c>
      <c r="I49" s="12">
        <v>0.51</v>
      </c>
      <c r="J49" s="13">
        <f t="shared" ref="J49:J59" si="2">F49/I49</f>
        <v>1.9215686274509802</v>
      </c>
    </row>
    <row r="50" spans="1:10" ht="22.15" customHeight="1" x14ac:dyDescent="0.3">
      <c r="A50" s="15">
        <v>45049</v>
      </c>
      <c r="B50" s="21" t="s">
        <v>19</v>
      </c>
      <c r="C50" s="10" t="s">
        <v>26</v>
      </c>
      <c r="D50" s="11">
        <v>46</v>
      </c>
      <c r="E50" s="57">
        <v>2.14</v>
      </c>
      <c r="F50" s="57">
        <v>0.84</v>
      </c>
      <c r="G50" s="12"/>
      <c r="H50" s="14">
        <v>25</v>
      </c>
      <c r="I50" s="12">
        <v>0.51</v>
      </c>
      <c r="J50" s="13">
        <f t="shared" si="2"/>
        <v>1.6470588235294117</v>
      </c>
    </row>
    <row r="51" spans="1:10" ht="22.15" customHeight="1" x14ac:dyDescent="0.3">
      <c r="A51" s="15">
        <v>45050</v>
      </c>
      <c r="B51" s="21" t="s">
        <v>19</v>
      </c>
      <c r="C51" s="10" t="s">
        <v>26</v>
      </c>
      <c r="D51" s="11">
        <v>47</v>
      </c>
      <c r="E51" s="57">
        <v>2.15</v>
      </c>
      <c r="F51" s="57">
        <v>0.85</v>
      </c>
      <c r="G51" s="12"/>
      <c r="H51" s="14">
        <v>25</v>
      </c>
      <c r="I51" s="12">
        <v>0.51</v>
      </c>
      <c r="J51" s="13">
        <f t="shared" si="2"/>
        <v>1.6666666666666665</v>
      </c>
    </row>
    <row r="52" spans="1:10" ht="22.15" customHeight="1" x14ac:dyDescent="0.3">
      <c r="A52" s="15">
        <v>45051</v>
      </c>
      <c r="B52" s="21" t="s">
        <v>19</v>
      </c>
      <c r="C52" s="10" t="s">
        <v>26</v>
      </c>
      <c r="D52" s="11">
        <v>48</v>
      </c>
      <c r="E52" s="57">
        <v>2.15</v>
      </c>
      <c r="F52" s="57">
        <v>0.87</v>
      </c>
      <c r="G52" s="12"/>
      <c r="H52" s="14">
        <v>25</v>
      </c>
      <c r="I52" s="12">
        <v>0.51</v>
      </c>
      <c r="J52" s="13">
        <f t="shared" si="2"/>
        <v>1.7058823529411764</v>
      </c>
    </row>
    <row r="53" spans="1:10" ht="22.15" customHeight="1" x14ac:dyDescent="0.3">
      <c r="A53" s="15">
        <v>45052</v>
      </c>
      <c r="B53" s="21" t="s">
        <v>19</v>
      </c>
      <c r="C53" s="10" t="s">
        <v>26</v>
      </c>
      <c r="D53" s="11">
        <v>49</v>
      </c>
      <c r="E53" s="57">
        <v>2.15</v>
      </c>
      <c r="F53" s="57">
        <v>0.88</v>
      </c>
      <c r="G53" s="12"/>
      <c r="H53" s="14">
        <v>25</v>
      </c>
      <c r="I53" s="12">
        <v>0.51</v>
      </c>
      <c r="J53" s="13">
        <f t="shared" si="2"/>
        <v>1.7254901960784315</v>
      </c>
    </row>
    <row r="54" spans="1:10" ht="22.15" customHeight="1" x14ac:dyDescent="0.3">
      <c r="A54" s="15">
        <v>45053</v>
      </c>
      <c r="B54" s="21" t="s">
        <v>19</v>
      </c>
      <c r="C54" s="10" t="s">
        <v>26</v>
      </c>
      <c r="D54" s="11">
        <v>50</v>
      </c>
      <c r="E54" s="57">
        <v>2.15</v>
      </c>
      <c r="F54" s="57">
        <v>0.8</v>
      </c>
      <c r="G54" s="12"/>
      <c r="H54" s="14">
        <v>25</v>
      </c>
      <c r="I54" s="12">
        <v>0.51</v>
      </c>
      <c r="J54" s="13">
        <f t="shared" si="2"/>
        <v>1.5686274509803921</v>
      </c>
    </row>
    <row r="55" spans="1:10" ht="22.15" customHeight="1" x14ac:dyDescent="0.3">
      <c r="A55" s="15">
        <v>45054</v>
      </c>
      <c r="B55" s="21" t="s">
        <v>19</v>
      </c>
      <c r="C55" s="10" t="s">
        <v>26</v>
      </c>
      <c r="D55" s="11">
        <v>51</v>
      </c>
      <c r="E55" s="57">
        <v>2.15</v>
      </c>
      <c r="F55" s="57">
        <v>0.87</v>
      </c>
      <c r="G55" s="12"/>
      <c r="H55" s="14">
        <v>25</v>
      </c>
      <c r="I55" s="12">
        <v>0.51</v>
      </c>
      <c r="J55" s="13">
        <f t="shared" si="2"/>
        <v>1.7058823529411764</v>
      </c>
    </row>
    <row r="56" spans="1:10" ht="22.15" customHeight="1" x14ac:dyDescent="0.3">
      <c r="A56" s="15">
        <v>45055</v>
      </c>
      <c r="B56" s="21" t="s">
        <v>19</v>
      </c>
      <c r="C56" s="10" t="s">
        <v>26</v>
      </c>
      <c r="D56" s="11">
        <v>52</v>
      </c>
      <c r="E56" s="57">
        <v>2.14</v>
      </c>
      <c r="F56" s="57">
        <v>0.86</v>
      </c>
      <c r="G56" s="12"/>
      <c r="H56" s="14">
        <v>25</v>
      </c>
      <c r="I56" s="12">
        <v>0.51</v>
      </c>
      <c r="J56" s="13">
        <f t="shared" si="2"/>
        <v>1.6862745098039216</v>
      </c>
    </row>
    <row r="57" spans="1:10" ht="22.15" customHeight="1" x14ac:dyDescent="0.3">
      <c r="A57" s="15">
        <v>45056</v>
      </c>
      <c r="B57" s="21" t="s">
        <v>19</v>
      </c>
      <c r="C57" s="10" t="s">
        <v>26</v>
      </c>
      <c r="D57" s="11">
        <v>53</v>
      </c>
      <c r="E57" s="57">
        <v>2.15</v>
      </c>
      <c r="F57" s="57">
        <v>0.91</v>
      </c>
      <c r="G57" s="12"/>
      <c r="H57" s="14">
        <v>25</v>
      </c>
      <c r="I57" s="12">
        <v>0.51</v>
      </c>
      <c r="J57" s="13">
        <f t="shared" si="2"/>
        <v>1.7843137254901962</v>
      </c>
    </row>
    <row r="58" spans="1:10" ht="22.15" customHeight="1" x14ac:dyDescent="0.3">
      <c r="A58" s="15">
        <v>45057</v>
      </c>
      <c r="B58" s="21" t="s">
        <v>19</v>
      </c>
      <c r="C58" s="10" t="s">
        <v>26</v>
      </c>
      <c r="D58" s="11">
        <v>54</v>
      </c>
      <c r="E58" s="57">
        <v>2.14</v>
      </c>
      <c r="F58" s="57">
        <v>0.78</v>
      </c>
      <c r="G58" s="12"/>
      <c r="H58" s="14">
        <v>25</v>
      </c>
      <c r="I58" s="12">
        <v>0.51</v>
      </c>
      <c r="J58" s="13">
        <f t="shared" si="2"/>
        <v>1.5294117647058825</v>
      </c>
    </row>
    <row r="59" spans="1:10" ht="22.15" customHeight="1" x14ac:dyDescent="0.3">
      <c r="A59" s="15">
        <v>45058</v>
      </c>
      <c r="B59" s="21" t="s">
        <v>19</v>
      </c>
      <c r="C59" s="10" t="s">
        <v>26</v>
      </c>
      <c r="D59" s="11">
        <v>55</v>
      </c>
      <c r="E59" s="57">
        <v>2.15</v>
      </c>
      <c r="F59" s="57">
        <v>0.84</v>
      </c>
      <c r="G59" s="12"/>
      <c r="H59" s="14">
        <v>25</v>
      </c>
      <c r="I59" s="12">
        <v>0.51</v>
      </c>
      <c r="J59" s="13">
        <f t="shared" si="2"/>
        <v>1.6470588235294117</v>
      </c>
    </row>
    <row r="60" spans="1:10" ht="7.15" customHeight="1" x14ac:dyDescent="0.3"/>
    <row r="61" spans="1:10" ht="98.45" customHeight="1" x14ac:dyDescent="0.3">
      <c r="A61" s="17" t="s">
        <v>15</v>
      </c>
      <c r="B61" s="51"/>
      <c r="C61" s="52"/>
      <c r="D61" s="52"/>
      <c r="E61" s="53"/>
      <c r="F61" s="16" t="s">
        <v>17</v>
      </c>
      <c r="G61" s="28"/>
      <c r="H61" s="29"/>
      <c r="I61" s="29"/>
      <c r="J61" s="30"/>
    </row>
    <row r="62" spans="1:10" ht="7.9" customHeight="1" x14ac:dyDescent="0.3">
      <c r="A62" s="58"/>
      <c r="B62" s="58"/>
      <c r="C62" s="58"/>
      <c r="D62" s="58"/>
      <c r="E62" s="18"/>
      <c r="F62" s="19"/>
      <c r="G62" s="19"/>
      <c r="H62" s="20"/>
      <c r="I62" s="18"/>
      <c r="J62" s="58"/>
    </row>
    <row r="63" spans="1:10" ht="246.6" customHeight="1" x14ac:dyDescent="0.3">
      <c r="A63" s="16" t="s">
        <v>16</v>
      </c>
      <c r="B63" s="28"/>
      <c r="C63" s="29"/>
      <c r="D63" s="29"/>
      <c r="E63" s="30"/>
      <c r="F63" s="16" t="s">
        <v>18</v>
      </c>
      <c r="G63" s="59"/>
      <c r="H63" s="60"/>
      <c r="I63" s="60"/>
      <c r="J63" s="61"/>
    </row>
  </sheetData>
  <autoFilter ref="A4:J13"/>
  <mergeCells count="6">
    <mergeCell ref="B63:E63"/>
    <mergeCell ref="G63:J63"/>
    <mergeCell ref="D2:E2"/>
    <mergeCell ref="G2:H2"/>
    <mergeCell ref="B61:E61"/>
    <mergeCell ref="G61:J6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B2" sqref="B2"/>
    </sheetView>
  </sheetViews>
  <sheetFormatPr defaultColWidth="8.75" defaultRowHeight="15.75" x14ac:dyDescent="0.3"/>
  <cols>
    <col min="1" max="1" width="14.875" style="55" customWidth="1"/>
    <col min="2" max="2" width="15.25" style="55" customWidth="1"/>
    <col min="3" max="3" width="16.625" style="55" customWidth="1"/>
    <col min="4" max="4" width="8.75" style="55"/>
    <col min="5" max="5" width="8.7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75" style="55" customWidth="1"/>
    <col min="11" max="16384" width="8.75" style="55"/>
  </cols>
  <sheetData>
    <row r="1" spans="1:10" ht="16.5" thickBot="1" x14ac:dyDescent="0.35"/>
    <row r="2" spans="1:10" ht="45.6" customHeight="1" thickBot="1" x14ac:dyDescent="0.35">
      <c r="A2" s="22" t="s">
        <v>0</v>
      </c>
      <c r="B2" s="23" t="s">
        <v>28</v>
      </c>
      <c r="C2" s="22" t="s">
        <v>1</v>
      </c>
      <c r="D2" s="24" t="s">
        <v>29</v>
      </c>
      <c r="E2" s="25"/>
      <c r="F2" s="3" t="s">
        <v>12</v>
      </c>
      <c r="G2" s="26" t="s">
        <v>14</v>
      </c>
      <c r="H2" s="27"/>
      <c r="I2" s="22" t="s">
        <v>13</v>
      </c>
      <c r="J2" s="3">
        <v>4</v>
      </c>
    </row>
    <row r="3" spans="1:10" ht="4.5" customHeight="1" x14ac:dyDescent="0.3">
      <c r="A3" s="56"/>
      <c r="B3" s="56"/>
      <c r="C3" s="56"/>
      <c r="D3" s="56"/>
      <c r="E3" s="4"/>
      <c r="F3" s="5"/>
      <c r="G3" s="5"/>
      <c r="H3" s="5"/>
      <c r="I3" s="5"/>
    </row>
    <row r="4" spans="1:10" ht="22.15" customHeight="1" x14ac:dyDescent="0.3">
      <c r="A4" s="6" t="s">
        <v>7</v>
      </c>
      <c r="B4" s="6" t="s">
        <v>8</v>
      </c>
      <c r="C4" s="6" t="s">
        <v>9</v>
      </c>
      <c r="D4" s="6" t="s">
        <v>2</v>
      </c>
      <c r="E4" s="7" t="s">
        <v>3</v>
      </c>
      <c r="F4" s="8" t="s">
        <v>5</v>
      </c>
      <c r="G4" s="8" t="s">
        <v>10</v>
      </c>
      <c r="H4" s="8" t="s">
        <v>11</v>
      </c>
      <c r="I4" s="8" t="s">
        <v>6</v>
      </c>
      <c r="J4" s="9" t="s">
        <v>4</v>
      </c>
    </row>
    <row r="5" spans="1:10" ht="22.15" customHeight="1" x14ac:dyDescent="0.3">
      <c r="A5" s="15">
        <v>45023</v>
      </c>
      <c r="B5" s="21" t="s">
        <v>19</v>
      </c>
      <c r="C5" s="10" t="s">
        <v>27</v>
      </c>
      <c r="D5" s="11">
        <v>1</v>
      </c>
      <c r="E5" s="57">
        <v>13.14</v>
      </c>
      <c r="F5" s="57">
        <v>2.37</v>
      </c>
      <c r="G5" s="12"/>
      <c r="H5" s="14">
        <v>17</v>
      </c>
      <c r="I5" s="12">
        <v>2.8</v>
      </c>
      <c r="J5" s="13">
        <f>F5/I5</f>
        <v>0.84642857142857153</v>
      </c>
    </row>
    <row r="6" spans="1:10" ht="22.15" customHeight="1" x14ac:dyDescent="0.3">
      <c r="A6" s="15">
        <v>45023</v>
      </c>
      <c r="B6" s="21" t="s">
        <v>19</v>
      </c>
      <c r="C6" s="10" t="s">
        <v>27</v>
      </c>
      <c r="D6" s="11">
        <v>2</v>
      </c>
      <c r="E6" s="57">
        <v>13.14</v>
      </c>
      <c r="F6" s="57">
        <v>2.25</v>
      </c>
      <c r="G6" s="12"/>
      <c r="H6" s="14">
        <v>17</v>
      </c>
      <c r="I6" s="12">
        <v>2.8</v>
      </c>
      <c r="J6" s="13">
        <f t="shared" ref="J6:J8" si="0">F6/I6</f>
        <v>0.8035714285714286</v>
      </c>
    </row>
    <row r="7" spans="1:10" ht="22.15" customHeight="1" x14ac:dyDescent="0.3">
      <c r="A7" s="15">
        <v>45023</v>
      </c>
      <c r="B7" s="21" t="s">
        <v>19</v>
      </c>
      <c r="C7" s="10" t="s">
        <v>27</v>
      </c>
      <c r="D7" s="11">
        <v>3</v>
      </c>
      <c r="E7" s="57">
        <v>13.15</v>
      </c>
      <c r="F7" s="57">
        <v>2.2400000000000002</v>
      </c>
      <c r="G7" s="12"/>
      <c r="H7" s="14">
        <v>17</v>
      </c>
      <c r="I7" s="12">
        <v>2.8</v>
      </c>
      <c r="J7" s="13">
        <f t="shared" si="0"/>
        <v>0.80000000000000016</v>
      </c>
    </row>
    <row r="8" spans="1:10" ht="22.15" customHeight="1" x14ac:dyDescent="0.3">
      <c r="A8" s="15">
        <v>45023</v>
      </c>
      <c r="B8" s="21" t="s">
        <v>19</v>
      </c>
      <c r="C8" s="10" t="s">
        <v>27</v>
      </c>
      <c r="D8" s="11">
        <v>4</v>
      </c>
      <c r="E8" s="57">
        <v>13.15</v>
      </c>
      <c r="F8" s="57">
        <v>2.31</v>
      </c>
      <c r="G8" s="12"/>
      <c r="H8" s="14">
        <v>17</v>
      </c>
      <c r="I8" s="12">
        <v>2.8</v>
      </c>
      <c r="J8" s="13">
        <f t="shared" si="0"/>
        <v>0.82500000000000007</v>
      </c>
    </row>
    <row r="9" spans="1:10" ht="22.15" customHeight="1" x14ac:dyDescent="0.3"/>
    <row r="10" spans="1:10" ht="69.599999999999994" customHeight="1" x14ac:dyDescent="0.3">
      <c r="A10" s="17" t="s">
        <v>15</v>
      </c>
      <c r="B10" s="51"/>
      <c r="C10" s="52"/>
      <c r="D10" s="52"/>
      <c r="E10" s="53"/>
      <c r="F10" s="16" t="s">
        <v>17</v>
      </c>
      <c r="G10" s="28"/>
      <c r="H10" s="29"/>
      <c r="I10" s="29"/>
      <c r="J10" s="30"/>
    </row>
    <row r="11" spans="1:10" ht="10.9" customHeight="1" x14ac:dyDescent="0.3">
      <c r="A11" s="58"/>
      <c r="B11" s="58"/>
      <c r="C11" s="58"/>
      <c r="D11" s="58"/>
      <c r="E11" s="18"/>
      <c r="F11" s="19"/>
      <c r="G11" s="19"/>
      <c r="H11" s="20"/>
      <c r="I11" s="18"/>
      <c r="J11" s="58"/>
    </row>
    <row r="12" spans="1:10" ht="193.15" customHeight="1" x14ac:dyDescent="0.3">
      <c r="A12" s="16" t="s">
        <v>16</v>
      </c>
      <c r="B12" s="28"/>
      <c r="C12" s="29"/>
      <c r="D12" s="29"/>
      <c r="E12" s="30"/>
      <c r="F12" s="16" t="s">
        <v>18</v>
      </c>
      <c r="G12" s="59"/>
      <c r="H12" s="60"/>
      <c r="I12" s="60"/>
      <c r="J12" s="61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매장용 UPS1(아트라스)</vt:lpstr>
      <vt:lpstr>매장용 UPS2(로케트)</vt:lpstr>
      <vt:lpstr>주차장 CCTV</vt:lpstr>
      <vt:lpstr>수배전반 조작용</vt:lpstr>
      <vt:lpstr>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2023-04-09T23:16:08Z</dcterms:modified>
</cp:coreProperties>
</file>