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3040" windowHeight="9108" activeTab="2"/>
  </bookViews>
  <sheets>
    <sheet name="DC전등용" sheetId="5" r:id="rId1"/>
    <sheet name="조작전원용" sheetId="6" r:id="rId2"/>
    <sheet name="발전기용" sheetId="1" r:id="rId3"/>
  </sheets>
  <definedNames>
    <definedName name="_xlnm._FilterDatabase" localSheetId="0" hidden="1">DC전등용!$A$4:$J$22</definedName>
    <definedName name="_xlnm._FilterDatabase" localSheetId="2" hidden="1">발전기용!$A$4:$K$6</definedName>
    <definedName name="_xlnm._FilterDatabase" localSheetId="1" hidden="1">조작전원용!$A$4:$J$13</definedName>
  </definedNames>
  <calcPr calcId="162913"/>
</workbook>
</file>

<file path=xl/calcChain.xml><?xml version="1.0" encoding="utf-8"?>
<calcChain xmlns="http://schemas.openxmlformats.org/spreadsheetml/2006/main">
  <c r="J8" i="1" l="1"/>
  <c r="J7" i="1"/>
  <c r="J13" i="6"/>
  <c r="J12" i="6"/>
  <c r="J11" i="6"/>
  <c r="J10" i="6"/>
  <c r="J9" i="6"/>
  <c r="J8" i="6"/>
  <c r="J7" i="6"/>
  <c r="J6" i="6"/>
  <c r="J5" i="6"/>
  <c r="J22" i="5" l="1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5" i="5"/>
  <c r="J6" i="1" l="1"/>
  <c r="J5" i="1" l="1"/>
</calcChain>
</file>

<file path=xl/sharedStrings.xml><?xml version="1.0" encoding="utf-8"?>
<sst xmlns="http://schemas.openxmlformats.org/spreadsheetml/2006/main" count="125" uniqueCount="39">
  <si>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</si>
  <si>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</si>
  <si>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</si>
  <si>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</si>
  <si>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</si>
  <si>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</si>
  <si>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</si>
  <si>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</si>
  <si>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</si>
  <si>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</si>
  <si>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</si>
  <si>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</si>
  <si>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</si>
  <si>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</si>
  <si>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</si>
  <si>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비중</t>
    <phoneticPr fontId="19" type="noConversion"/>
  </si>
  <si>
    <t>점검내용</t>
    <phoneticPr fontId="19" type="noConversion"/>
  </si>
  <si>
    <t>유첨 문서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</si>
  <si>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</si>
  <si>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</si>
  <si>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</si>
  <si>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비중</t>
    <phoneticPr fontId="19" type="noConversion"/>
  </si>
  <si>
    <t>온도</t>
    <phoneticPr fontId="19" type="noConversion"/>
  </si>
  <si>
    <t>참고값(mΩ)</t>
    <phoneticPr fontId="19" type="noConversion"/>
  </si>
  <si>
    <t>비고</t>
    <phoneticPr fontId="19" type="noConversion"/>
  </si>
  <si>
    <t>점검내용</t>
    <phoneticPr fontId="19" type="noConversion"/>
  </si>
  <si>
    <t>BS</t>
    <phoneticPr fontId="19" type="noConversion"/>
  </si>
  <si>
    <t>BS</t>
    <phoneticPr fontId="19" type="noConversion"/>
  </si>
  <si>
    <t>DC전원용</t>
    <phoneticPr fontId="19" type="noConversion"/>
  </si>
  <si>
    <t>ESP200-12</t>
    <phoneticPr fontId="19" type="noConversion"/>
  </si>
  <si>
    <t>2022.07.20</t>
    <phoneticPr fontId="19" type="noConversion"/>
  </si>
  <si>
    <t>롯데마트 장유점</t>
    <phoneticPr fontId="19" type="noConversion"/>
  </si>
  <si>
    <t>조작전원용</t>
    <phoneticPr fontId="19" type="noConversion"/>
  </si>
  <si>
    <t>ESP65-12</t>
    <phoneticPr fontId="19" type="noConversion"/>
  </si>
  <si>
    <t>2022.01.27</t>
    <phoneticPr fontId="19" type="noConversion"/>
  </si>
  <si>
    <t>RP200-12</t>
    <phoneticPr fontId="19" type="noConversion"/>
  </si>
  <si>
    <t>발전기용</t>
    <phoneticPr fontId="19" type="noConversion"/>
  </si>
  <si>
    <t>롯데마트 장유점</t>
    <phoneticPr fontId="19" type="noConversion"/>
  </si>
  <si>
    <t>2021.01.11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</si>
</sst>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/>
    </xf>
    <xf numFmtId="9" fontId="0" fillId="0" borderId="0" xfId="43" applyFont="1" applyFill="1">
      <alignment vertical="center"/>
    </xf>
    <xf numFmtId="0" fontId="0" fillId="0" borderId="0" xfId="0" applyFill="1">
      <alignment vertical="center"/>
    </xf>
    <xf numFmtId="177" fontId="0" fillId="0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18" fillId="0" borderId="0" xfId="42" applyFill="1">
      <alignment vertical="center"/>
    </xf>
    <xf numFmtId="177" fontId="18" fillId="0" borderId="0" xfId="42" applyNumberFormat="1" applyFill="1" applyAlignment="1">
      <alignment horizontal="center" vertical="center"/>
    </xf>
    <xf numFmtId="176" fontId="18" fillId="0" borderId="0" xfId="42" applyNumberFormat="1" applyFill="1" applyAlignment="1">
      <alignment horizontal="center" vertical="center"/>
    </xf>
    <xf numFmtId="0" fontId="21" fillId="0" borderId="0" xfId="0" applyFont="1">
      <alignment vertical="center"/>
    </xf>
    <xf numFmtId="178" fontId="0" fillId="0" borderId="0" xfId="0" applyNumberFormat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 shrinkToFit="1"/>
    </xf>
    <xf numFmtId="0" fontId="22" fillId="0" borderId="10" xfId="0" applyFont="1" applyFill="1" applyBorder="1" applyAlignment="1">
      <alignment horizontal="center" vertical="center"/>
    </xf>
    <xf numFmtId="177" fontId="22" fillId="0" borderId="10" xfId="0" applyNumberFormat="1" applyFont="1" applyFill="1" applyBorder="1" applyAlignment="1">
      <alignment horizontal="center" vertical="center"/>
    </xf>
    <xf numFmtId="9" fontId="22" fillId="0" borderId="10" xfId="43" applyFont="1" applyFill="1" applyBorder="1" applyAlignment="1">
      <alignment horizontal="center" vertical="center"/>
    </xf>
    <xf numFmtId="0" fontId="21" fillId="0" borderId="11" xfId="42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10" xfId="42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/>
    </xf>
    <xf numFmtId="176" fontId="21" fillId="0" borderId="10" xfId="42" applyNumberFormat="1" applyFont="1" applyFill="1" applyBorder="1" applyAlignment="1">
      <alignment horizontal="center" vertical="center"/>
    </xf>
    <xf numFmtId="177" fontId="21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0" fontId="21" fillId="0" borderId="11" xfId="42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0" xfId="42" applyFont="1">
      <alignment vertical="center"/>
    </xf>
    <xf numFmtId="177" fontId="21" fillId="0" borderId="0" xfId="42" applyNumberFormat="1" applyFont="1" applyAlignment="1">
      <alignment horizontal="center" vertical="center"/>
    </xf>
    <xf numFmtId="176" fontId="21" fillId="0" borderId="0" xfId="42" applyNumberFormat="1" applyFont="1" applyAlignment="1">
      <alignment horizontal="center" vertical="center"/>
    </xf>
    <xf numFmtId="0" fontId="21" fillId="0" borderId="10" xfId="42" applyFont="1" applyBorder="1" applyAlignment="1">
      <alignment horizontal="center" vertical="center"/>
    </xf>
    <xf numFmtId="177" fontId="21" fillId="0" borderId="10" xfId="42" applyNumberFormat="1" applyFont="1" applyBorder="1" applyAlignment="1">
      <alignment horizontal="center" vertical="center"/>
    </xf>
    <xf numFmtId="176" fontId="21" fillId="0" borderId="10" xfId="42" applyNumberFormat="1" applyFont="1" applyBorder="1" applyAlignment="1">
      <alignment horizontal="center" vertical="center"/>
    </xf>
    <xf numFmtId="9" fontId="22" fillId="33" borderId="10" xfId="43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2" fontId="21" fillId="33" borderId="10" xfId="0" applyNumberFormat="1" applyFont="1" applyFill="1" applyBorder="1" applyAlignment="1">
      <alignment horizontal="center" vertical="center"/>
    </xf>
    <xf numFmtId="176" fontId="22" fillId="33" borderId="10" xfId="0" applyNumberFormat="1" applyFont="1" applyFill="1" applyBorder="1" applyAlignment="1">
      <alignment horizontal="center" vertical="center"/>
    </xf>
    <xf numFmtId="178" fontId="22" fillId="0" borderId="10" xfId="0" applyNumberFormat="1" applyFont="1" applyFill="1" applyBorder="1" applyAlignment="1">
      <alignment horizontal="center" vertical="center"/>
    </xf>
    <xf numFmtId="0" fontId="21" fillId="0" borderId="11" xfId="42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21" fillId="0" borderId="11" xfId="42" applyNumberFormat="1" applyFont="1" applyBorder="1" applyAlignment="1">
      <alignment horizontal="center" vertical="center" wrapText="1"/>
    </xf>
    <xf numFmtId="0" fontId="21" fillId="0" borderId="11" xfId="42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1" fillId="0" borderId="11" xfId="42" applyFont="1" applyFill="1" applyBorder="1" applyAlignment="1">
      <alignment horizontal="center" vertical="center" wrapText="1"/>
    </xf>
    <xf numFmtId="0" fontId="21" fillId="0" borderId="11" xfId="42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178" fontId="22" fillId="33" borderId="10" xfId="0" applyNumberFormat="1" applyFont="1" applyFill="1" applyBorder="1" applyAlignment="1">
      <alignment horizontal="center" vertical="center"/>
    </xf>
    <xf numFmtId="177" fontId="22" fillId="33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4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25</xdr:row>
      <xdr:rowOff>22860</xdr:rowOff>
    </xdr:from>
    <xdr:to>
      <xdr:col>4</xdr:col>
      <xdr:colOff>609600</xdr:colOff>
      <xdr:row>25</xdr:row>
      <xdr:rowOff>4137660</xdr:rowOff>
    </xdr:to>
    <xdr:pic>
      <xdr:nvPicPr>
        <xdr:cNvPr id="8" name="그림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3480" y="7962900"/>
          <a:ext cx="3680460" cy="411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22860</xdr:colOff>
      <xdr:row>25</xdr:row>
      <xdr:rowOff>22860</xdr:rowOff>
    </xdr:from>
    <xdr:to>
      <xdr:col>8</xdr:col>
      <xdr:colOff>243840</xdr:colOff>
      <xdr:row>25</xdr:row>
      <xdr:rowOff>2087880</xdr:rowOff>
    </xdr:to>
    <xdr:pic>
      <xdr:nvPicPr>
        <xdr:cNvPr id="9" name="그림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7420" y="7962900"/>
          <a:ext cx="2065020" cy="2065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243840</xdr:colOff>
      <xdr:row>25</xdr:row>
      <xdr:rowOff>22860</xdr:rowOff>
    </xdr:from>
    <xdr:to>
      <xdr:col>10</xdr:col>
      <xdr:colOff>7620</xdr:colOff>
      <xdr:row>25</xdr:row>
      <xdr:rowOff>2087880</xdr:rowOff>
    </xdr:to>
    <xdr:pic>
      <xdr:nvPicPr>
        <xdr:cNvPr id="10" name="그림 9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2440" y="7962900"/>
          <a:ext cx="2095500" cy="2065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22860</xdr:colOff>
      <xdr:row>25</xdr:row>
      <xdr:rowOff>2080260</xdr:rowOff>
    </xdr:from>
    <xdr:to>
      <xdr:col>10</xdr:col>
      <xdr:colOff>0</xdr:colOff>
      <xdr:row>26</xdr:row>
      <xdr:rowOff>0</xdr:rowOff>
    </xdr:to>
    <xdr:pic>
      <xdr:nvPicPr>
        <xdr:cNvPr id="11" name="그림 1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7420" y="10020300"/>
          <a:ext cx="4152900" cy="2072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8964</xdr:colOff>
      <xdr:row>16</xdr:row>
      <xdr:rowOff>8965</xdr:rowOff>
    </xdr:from>
    <xdr:to>
      <xdr:col>4</xdr:col>
      <xdr:colOff>654422</xdr:colOff>
      <xdr:row>16</xdr:row>
      <xdr:rowOff>2451399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7482" y="5217459"/>
          <a:ext cx="3756211" cy="24424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116540</xdr:colOff>
      <xdr:row>16</xdr:row>
      <xdr:rowOff>17928</xdr:rowOff>
    </xdr:from>
    <xdr:to>
      <xdr:col>9</xdr:col>
      <xdr:colOff>1035871</xdr:colOff>
      <xdr:row>16</xdr:row>
      <xdr:rowOff>2456329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8587" y="5226422"/>
          <a:ext cx="2219213" cy="2438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8965</xdr:colOff>
      <xdr:row>15</xdr:row>
      <xdr:rowOff>215152</xdr:rowOff>
    </xdr:from>
    <xdr:to>
      <xdr:col>8</xdr:col>
      <xdr:colOff>116541</xdr:colOff>
      <xdr:row>17</xdr:row>
      <xdr:rowOff>17929</xdr:rowOff>
    </xdr:to>
    <xdr:pic>
      <xdr:nvPicPr>
        <xdr:cNvPr id="8" name="그림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3247" y="5199528"/>
          <a:ext cx="1945341" cy="24921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182880</xdr:colOff>
      <xdr:row>11</xdr:row>
      <xdr:rowOff>7620</xdr:rowOff>
    </xdr:from>
    <xdr:to>
      <xdr:col>4</xdr:col>
      <xdr:colOff>495300</xdr:colOff>
      <xdr:row>11</xdr:row>
      <xdr:rowOff>3992880</xdr:rowOff>
    </xdr:to>
    <xdr:pic>
      <xdr:nvPicPr>
        <xdr:cNvPr id="10" name="그림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8260" y="3474720"/>
          <a:ext cx="3436620" cy="3985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3810</xdr:colOff>
      <xdr:row>11</xdr:row>
      <xdr:rowOff>11430</xdr:rowOff>
    </xdr:from>
    <xdr:to>
      <xdr:col>7</xdr:col>
      <xdr:colOff>598170</xdr:colOff>
      <xdr:row>11</xdr:row>
      <xdr:rowOff>2145030</xdr:rowOff>
    </xdr:to>
    <xdr:pic>
      <xdr:nvPicPr>
        <xdr:cNvPr id="11" name="그림 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5783580" y="3749040"/>
          <a:ext cx="2133600" cy="1592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590550</xdr:colOff>
      <xdr:row>10</xdr:row>
      <xdr:rowOff>110490</xdr:rowOff>
    </xdr:from>
    <xdr:to>
      <xdr:col>10</xdr:col>
      <xdr:colOff>0</xdr:colOff>
      <xdr:row>11</xdr:row>
      <xdr:rowOff>2141220</xdr:rowOff>
    </xdr:to>
    <xdr:pic>
      <xdr:nvPicPr>
        <xdr:cNvPr id="12" name="그림 1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7860030" y="3242310"/>
          <a:ext cx="2145030" cy="2586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7620</xdr:colOff>
      <xdr:row>11</xdr:row>
      <xdr:rowOff>2141220</xdr:rowOff>
    </xdr:from>
    <xdr:to>
      <xdr:col>10</xdr:col>
      <xdr:colOff>0</xdr:colOff>
      <xdr:row>12</xdr:row>
      <xdr:rowOff>15240</xdr:rowOff>
    </xdr:to>
    <xdr:pic>
      <xdr:nvPicPr>
        <xdr:cNvPr id="13" name="그림 1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57900" y="5608320"/>
          <a:ext cx="4168140" cy="18745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opLeftCell="A19" workbookViewId="0">
      <selection activeCell="B24" sqref="B24:E24"/>
    </sheetView>
  </sheetViews>
  <sheetFormatPr defaultRowHeight="17.399999999999999"/>
  <cols>
    <col min="1" max="1" width="14.8984375" customWidth="1"/>
    <col min="2" max="2" width="15.3984375" customWidth="1"/>
    <col min="3" max="3" width="16.59765625" customWidth="1"/>
    <col min="5" max="5" width="8.59765625" style="1"/>
    <col min="6" max="6" width="14.5" style="2" customWidth="1"/>
    <col min="7" max="7" width="13.09765625" style="2" customWidth="1"/>
    <col min="8" max="8" width="11.09765625" style="2" customWidth="1"/>
    <col min="9" max="9" width="17" style="2" customWidth="1"/>
    <col min="10" max="10" width="13.59765625" customWidth="1"/>
  </cols>
  <sheetData>
    <row r="1" spans="1:10" ht="18" thickBot="1">
      <c r="A1" s="13"/>
      <c r="B1" s="13"/>
      <c r="C1" s="13"/>
      <c r="D1" s="13"/>
      <c r="E1" s="26"/>
      <c r="F1" s="27"/>
      <c r="G1" s="27"/>
      <c r="H1" s="27"/>
      <c r="I1" s="27"/>
      <c r="J1" s="13"/>
    </row>
    <row r="2" spans="1:10" ht="45.6" customHeight="1" thickBot="1">
      <c r="A2" s="28" t="s">
        <v>0</v>
      </c>
      <c r="B2" s="28" t="s">
        <v>29</v>
      </c>
      <c r="C2" s="28" t="s">
        <v>1</v>
      </c>
      <c r="D2" s="48" t="s">
        <v>30</v>
      </c>
      <c r="E2" s="49"/>
      <c r="F2" s="29" t="s">
        <v>18</v>
      </c>
      <c r="G2" s="50" t="s">
        <v>27</v>
      </c>
      <c r="H2" s="51"/>
      <c r="I2" s="28" t="s">
        <v>19</v>
      </c>
      <c r="J2" s="29">
        <v>18</v>
      </c>
    </row>
    <row r="3" spans="1:10" ht="4.5" customHeight="1">
      <c r="A3" s="30"/>
      <c r="B3" s="30"/>
      <c r="C3" s="30"/>
      <c r="D3" s="30"/>
      <c r="E3" s="31"/>
      <c r="F3" s="32"/>
      <c r="G3" s="32"/>
      <c r="H3" s="32"/>
      <c r="I3" s="32"/>
      <c r="J3" s="13"/>
    </row>
    <row r="4" spans="1:10">
      <c r="A4" s="33" t="s">
        <v>20</v>
      </c>
      <c r="B4" s="33" t="s">
        <v>8</v>
      </c>
      <c r="C4" s="33" t="s">
        <v>9</v>
      </c>
      <c r="D4" s="33" t="s">
        <v>2</v>
      </c>
      <c r="E4" s="34" t="s">
        <v>3</v>
      </c>
      <c r="F4" s="35" t="s">
        <v>5</v>
      </c>
      <c r="G4" s="35" t="s">
        <v>21</v>
      </c>
      <c r="H4" s="35" t="s">
        <v>22</v>
      </c>
      <c r="I4" s="35" t="s">
        <v>23</v>
      </c>
      <c r="J4" s="23" t="s">
        <v>24</v>
      </c>
    </row>
    <row r="5" spans="1:10" ht="24" customHeight="1">
      <c r="A5" s="15">
        <v>45121</v>
      </c>
      <c r="B5" s="16" t="s">
        <v>31</v>
      </c>
      <c r="C5" s="17" t="s">
        <v>28</v>
      </c>
      <c r="D5" s="18">
        <v>1</v>
      </c>
      <c r="E5" s="37">
        <v>13.17</v>
      </c>
      <c r="F5" s="38">
        <v>2.02</v>
      </c>
      <c r="G5" s="39"/>
      <c r="H5" s="62">
        <v>27</v>
      </c>
      <c r="I5" s="63">
        <v>2.2999999999999998</v>
      </c>
      <c r="J5" s="36">
        <f>F5/I5</f>
        <v>0.87826086956521743</v>
      </c>
    </row>
    <row r="6" spans="1:10" ht="24" customHeight="1">
      <c r="A6" s="15">
        <v>45121</v>
      </c>
      <c r="B6" s="16" t="s">
        <v>31</v>
      </c>
      <c r="C6" s="17" t="s">
        <v>28</v>
      </c>
      <c r="D6" s="18">
        <v>2</v>
      </c>
      <c r="E6" s="37">
        <v>13.18</v>
      </c>
      <c r="F6" s="38">
        <v>1.99</v>
      </c>
      <c r="G6" s="39"/>
      <c r="H6" s="62">
        <v>27</v>
      </c>
      <c r="I6" s="63">
        <v>2.2999999999999998</v>
      </c>
      <c r="J6" s="36">
        <f t="shared" ref="J6:J22" si="0">F6/I6</f>
        <v>0.86521739130434794</v>
      </c>
    </row>
    <row r="7" spans="1:10" ht="24" customHeight="1">
      <c r="A7" s="15">
        <v>45121</v>
      </c>
      <c r="B7" s="16" t="s">
        <v>31</v>
      </c>
      <c r="C7" s="17" t="s">
        <v>28</v>
      </c>
      <c r="D7" s="18">
        <v>3</v>
      </c>
      <c r="E7" s="37">
        <v>13.21</v>
      </c>
      <c r="F7" s="38">
        <v>2.04</v>
      </c>
      <c r="G7" s="39"/>
      <c r="H7" s="62">
        <v>27</v>
      </c>
      <c r="I7" s="63">
        <v>2.2999999999999998</v>
      </c>
      <c r="J7" s="36">
        <f t="shared" si="0"/>
        <v>0.88695652173913053</v>
      </c>
    </row>
    <row r="8" spans="1:10" ht="24" customHeight="1">
      <c r="A8" s="15">
        <v>45121</v>
      </c>
      <c r="B8" s="16" t="s">
        <v>31</v>
      </c>
      <c r="C8" s="17" t="s">
        <v>28</v>
      </c>
      <c r="D8" s="18">
        <v>4</v>
      </c>
      <c r="E8" s="37">
        <v>13.21</v>
      </c>
      <c r="F8" s="38">
        <v>2</v>
      </c>
      <c r="G8" s="39"/>
      <c r="H8" s="62">
        <v>27</v>
      </c>
      <c r="I8" s="63">
        <v>2.2999999999999998</v>
      </c>
      <c r="J8" s="36">
        <f t="shared" si="0"/>
        <v>0.86956521739130443</v>
      </c>
    </row>
    <row r="9" spans="1:10" ht="24" customHeight="1">
      <c r="A9" s="15">
        <v>45121</v>
      </c>
      <c r="B9" s="16" t="s">
        <v>31</v>
      </c>
      <c r="C9" s="17" t="s">
        <v>28</v>
      </c>
      <c r="D9" s="18">
        <v>5</v>
      </c>
      <c r="E9" s="37">
        <v>13.2</v>
      </c>
      <c r="F9" s="38">
        <v>2.02</v>
      </c>
      <c r="G9" s="39"/>
      <c r="H9" s="62">
        <v>27</v>
      </c>
      <c r="I9" s="63">
        <v>2.2999999999999998</v>
      </c>
      <c r="J9" s="36">
        <f t="shared" si="0"/>
        <v>0.87826086956521743</v>
      </c>
    </row>
    <row r="10" spans="1:10" ht="24" customHeight="1">
      <c r="A10" s="15">
        <v>45121</v>
      </c>
      <c r="B10" s="16" t="s">
        <v>31</v>
      </c>
      <c r="C10" s="17" t="s">
        <v>28</v>
      </c>
      <c r="D10" s="18">
        <v>6</v>
      </c>
      <c r="E10" s="37">
        <v>13.22</v>
      </c>
      <c r="F10" s="38">
        <v>2.04</v>
      </c>
      <c r="G10" s="39"/>
      <c r="H10" s="62">
        <v>27</v>
      </c>
      <c r="I10" s="63">
        <v>2.2999999999999998</v>
      </c>
      <c r="J10" s="36">
        <f t="shared" si="0"/>
        <v>0.88695652173913053</v>
      </c>
    </row>
    <row r="11" spans="1:10" ht="24" customHeight="1">
      <c r="A11" s="15">
        <v>45121</v>
      </c>
      <c r="B11" s="16" t="s">
        <v>31</v>
      </c>
      <c r="C11" s="17" t="s">
        <v>28</v>
      </c>
      <c r="D11" s="18">
        <v>7</v>
      </c>
      <c r="E11" s="37">
        <v>13.2</v>
      </c>
      <c r="F11" s="38">
        <v>2.02</v>
      </c>
      <c r="G11" s="39"/>
      <c r="H11" s="62">
        <v>27</v>
      </c>
      <c r="I11" s="63">
        <v>2.2999999999999998</v>
      </c>
      <c r="J11" s="36">
        <f t="shared" si="0"/>
        <v>0.87826086956521743</v>
      </c>
    </row>
    <row r="12" spans="1:10" ht="24" customHeight="1">
      <c r="A12" s="15">
        <v>45121</v>
      </c>
      <c r="B12" s="16" t="s">
        <v>31</v>
      </c>
      <c r="C12" s="17" t="s">
        <v>28</v>
      </c>
      <c r="D12" s="18">
        <v>8</v>
      </c>
      <c r="E12" s="37">
        <v>13.2</v>
      </c>
      <c r="F12" s="38">
        <v>2.04</v>
      </c>
      <c r="G12" s="39"/>
      <c r="H12" s="62">
        <v>27</v>
      </c>
      <c r="I12" s="63">
        <v>2.2999999999999998</v>
      </c>
      <c r="J12" s="36">
        <f t="shared" si="0"/>
        <v>0.88695652173913053</v>
      </c>
    </row>
    <row r="13" spans="1:10" ht="24" customHeight="1">
      <c r="A13" s="15">
        <v>45121</v>
      </c>
      <c r="B13" s="16" t="s">
        <v>31</v>
      </c>
      <c r="C13" s="17" t="s">
        <v>28</v>
      </c>
      <c r="D13" s="18">
        <v>9</v>
      </c>
      <c r="E13" s="37">
        <v>13.17</v>
      </c>
      <c r="F13" s="38">
        <v>2</v>
      </c>
      <c r="G13" s="39"/>
      <c r="H13" s="62">
        <v>27</v>
      </c>
      <c r="I13" s="63">
        <v>2.2999999999999998</v>
      </c>
      <c r="J13" s="36">
        <f t="shared" si="0"/>
        <v>0.86956521739130443</v>
      </c>
    </row>
    <row r="14" spans="1:10" ht="24" customHeight="1">
      <c r="A14" s="15">
        <v>45121</v>
      </c>
      <c r="B14" s="16" t="s">
        <v>31</v>
      </c>
      <c r="C14" s="17" t="s">
        <v>28</v>
      </c>
      <c r="D14" s="18">
        <v>10</v>
      </c>
      <c r="E14" s="37">
        <v>13.17</v>
      </c>
      <c r="F14" s="38">
        <v>2.04</v>
      </c>
      <c r="G14" s="39"/>
      <c r="H14" s="62">
        <v>27</v>
      </c>
      <c r="I14" s="63">
        <v>2.2999999999999998</v>
      </c>
      <c r="J14" s="36">
        <f t="shared" si="0"/>
        <v>0.88695652173913053</v>
      </c>
    </row>
    <row r="15" spans="1:10" ht="24" customHeight="1">
      <c r="A15" s="15">
        <v>45121</v>
      </c>
      <c r="B15" s="16" t="s">
        <v>31</v>
      </c>
      <c r="C15" s="17" t="s">
        <v>28</v>
      </c>
      <c r="D15" s="18">
        <v>11</v>
      </c>
      <c r="E15" s="37">
        <v>13.09</v>
      </c>
      <c r="F15" s="38">
        <v>2.04</v>
      </c>
      <c r="G15" s="39"/>
      <c r="H15" s="62">
        <v>27</v>
      </c>
      <c r="I15" s="63">
        <v>2.2999999999999998</v>
      </c>
      <c r="J15" s="36">
        <f t="shared" si="0"/>
        <v>0.88695652173913053</v>
      </c>
    </row>
    <row r="16" spans="1:10" ht="24" customHeight="1">
      <c r="A16" s="15">
        <v>45121</v>
      </c>
      <c r="B16" s="16" t="s">
        <v>31</v>
      </c>
      <c r="C16" s="17" t="s">
        <v>28</v>
      </c>
      <c r="D16" s="18">
        <v>12</v>
      </c>
      <c r="E16" s="37">
        <v>13.12</v>
      </c>
      <c r="F16" s="38">
        <v>2.04</v>
      </c>
      <c r="G16" s="39"/>
      <c r="H16" s="62">
        <v>27</v>
      </c>
      <c r="I16" s="63">
        <v>2.2999999999999998</v>
      </c>
      <c r="J16" s="36">
        <f t="shared" si="0"/>
        <v>0.88695652173913053</v>
      </c>
    </row>
    <row r="17" spans="1:10" ht="24" customHeight="1">
      <c r="A17" s="15">
        <v>45121</v>
      </c>
      <c r="B17" s="16" t="s">
        <v>31</v>
      </c>
      <c r="C17" s="17" t="s">
        <v>28</v>
      </c>
      <c r="D17" s="18">
        <v>13</v>
      </c>
      <c r="E17" s="37">
        <v>13.15</v>
      </c>
      <c r="F17" s="38">
        <v>2.04</v>
      </c>
      <c r="G17" s="39"/>
      <c r="H17" s="62">
        <v>27</v>
      </c>
      <c r="I17" s="63">
        <v>2.2999999999999998</v>
      </c>
      <c r="J17" s="36">
        <f t="shared" si="0"/>
        <v>0.88695652173913053</v>
      </c>
    </row>
    <row r="18" spans="1:10" ht="24" customHeight="1">
      <c r="A18" s="15">
        <v>45121</v>
      </c>
      <c r="B18" s="16" t="s">
        <v>31</v>
      </c>
      <c r="C18" s="17" t="s">
        <v>28</v>
      </c>
      <c r="D18" s="18">
        <v>14</v>
      </c>
      <c r="E18" s="37">
        <v>13.17</v>
      </c>
      <c r="F18" s="38">
        <v>2</v>
      </c>
      <c r="G18" s="39"/>
      <c r="H18" s="62">
        <v>27</v>
      </c>
      <c r="I18" s="63">
        <v>2.2999999999999998</v>
      </c>
      <c r="J18" s="36">
        <f t="shared" si="0"/>
        <v>0.86956521739130443</v>
      </c>
    </row>
    <row r="19" spans="1:10" ht="24" customHeight="1">
      <c r="A19" s="15">
        <v>45121</v>
      </c>
      <c r="B19" s="16" t="s">
        <v>31</v>
      </c>
      <c r="C19" s="17" t="s">
        <v>28</v>
      </c>
      <c r="D19" s="18">
        <v>15</v>
      </c>
      <c r="E19" s="37">
        <v>13.16</v>
      </c>
      <c r="F19" s="38">
        <v>2.02</v>
      </c>
      <c r="G19" s="39"/>
      <c r="H19" s="62">
        <v>27</v>
      </c>
      <c r="I19" s="63">
        <v>2.2999999999999998</v>
      </c>
      <c r="J19" s="36">
        <f t="shared" si="0"/>
        <v>0.87826086956521743</v>
      </c>
    </row>
    <row r="20" spans="1:10" ht="24" customHeight="1">
      <c r="A20" s="15">
        <v>45121</v>
      </c>
      <c r="B20" s="16" t="s">
        <v>31</v>
      </c>
      <c r="C20" s="17" t="s">
        <v>28</v>
      </c>
      <c r="D20" s="18">
        <v>16</v>
      </c>
      <c r="E20" s="37">
        <v>13.14</v>
      </c>
      <c r="F20" s="38">
        <v>2.14</v>
      </c>
      <c r="G20" s="39"/>
      <c r="H20" s="62">
        <v>27</v>
      </c>
      <c r="I20" s="63">
        <v>2.2999999999999998</v>
      </c>
      <c r="J20" s="36">
        <f t="shared" si="0"/>
        <v>0.93043478260869583</v>
      </c>
    </row>
    <row r="21" spans="1:10" ht="24" customHeight="1">
      <c r="A21" s="15">
        <v>45121</v>
      </c>
      <c r="B21" s="16" t="s">
        <v>31</v>
      </c>
      <c r="C21" s="17" t="s">
        <v>28</v>
      </c>
      <c r="D21" s="18">
        <v>17</v>
      </c>
      <c r="E21" s="37">
        <v>13.13</v>
      </c>
      <c r="F21" s="38">
        <v>2.12</v>
      </c>
      <c r="G21" s="39"/>
      <c r="H21" s="62">
        <v>27</v>
      </c>
      <c r="I21" s="63">
        <v>2.2999999999999998</v>
      </c>
      <c r="J21" s="36">
        <f t="shared" si="0"/>
        <v>0.92173913043478273</v>
      </c>
    </row>
    <row r="22" spans="1:10" ht="24" customHeight="1">
      <c r="A22" s="15">
        <v>45121</v>
      </c>
      <c r="B22" s="16" t="s">
        <v>31</v>
      </c>
      <c r="C22" s="17" t="s">
        <v>28</v>
      </c>
      <c r="D22" s="18">
        <v>18</v>
      </c>
      <c r="E22" s="37">
        <v>13.13</v>
      </c>
      <c r="F22" s="38">
        <v>2.15</v>
      </c>
      <c r="G22" s="39"/>
      <c r="H22" s="62">
        <v>27</v>
      </c>
      <c r="I22" s="63">
        <v>2.2999999999999998</v>
      </c>
      <c r="J22" s="36">
        <f t="shared" si="0"/>
        <v>0.93478260869565222</v>
      </c>
    </row>
    <row r="23" spans="1:10" ht="7.65" customHeight="1">
      <c r="A23" s="13"/>
      <c r="B23" s="13"/>
      <c r="C23" s="13"/>
      <c r="D23" s="13"/>
      <c r="E23" s="26"/>
      <c r="F23" s="27"/>
      <c r="G23" s="27"/>
      <c r="H23" s="27"/>
      <c r="I23" s="27"/>
      <c r="J23" s="13"/>
    </row>
    <row r="24" spans="1:10" ht="83.4" customHeight="1">
      <c r="A24" s="3" t="s">
        <v>25</v>
      </c>
      <c r="B24" s="52"/>
      <c r="C24" s="53"/>
      <c r="D24" s="53"/>
      <c r="E24" s="54"/>
      <c r="F24" s="4" t="s">
        <v>17</v>
      </c>
      <c r="G24" s="55"/>
      <c r="H24" s="56"/>
      <c r="I24" s="56"/>
      <c r="J24" s="57"/>
    </row>
    <row r="25" spans="1:10">
      <c r="H25" s="14"/>
      <c r="I25" s="1"/>
    </row>
    <row r="26" spans="1:10" ht="327" customHeight="1">
      <c r="A26" s="4" t="s">
        <v>10</v>
      </c>
      <c r="B26" s="42"/>
      <c r="C26" s="43"/>
      <c r="D26" s="43"/>
      <c r="E26" s="44"/>
      <c r="F26" s="4" t="s">
        <v>11</v>
      </c>
      <c r="G26" s="45"/>
      <c r="H26" s="46"/>
      <c r="I26" s="46"/>
      <c r="J26" s="47"/>
    </row>
  </sheetData>
  <autoFilter ref="A4:J22"/>
  <mergeCells count="6">
    <mergeCell ref="B26:E26"/>
    <mergeCell ref="G26:J26"/>
    <mergeCell ref="D2:E2"/>
    <mergeCell ref="G2:H2"/>
    <mergeCell ref="B24:E24"/>
    <mergeCell ref="G24:J24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zoomScale="85" zoomScaleNormal="85" workbookViewId="0">
      <selection activeCell="P13" sqref="P13"/>
    </sheetView>
  </sheetViews>
  <sheetFormatPr defaultRowHeight="17.399999999999999"/>
  <cols>
    <col min="1" max="1" width="14.8984375" customWidth="1"/>
    <col min="2" max="2" width="15.3984375" customWidth="1"/>
    <col min="3" max="3" width="16.59765625" customWidth="1"/>
    <col min="5" max="5" width="8.796875" style="1"/>
    <col min="6" max="6" width="14.5" style="2" customWidth="1"/>
    <col min="7" max="7" width="13.09765625" style="2" customWidth="1"/>
    <col min="8" max="8" width="11.09765625" style="2" customWidth="1"/>
    <col min="9" max="9" width="17" style="2" customWidth="1"/>
    <col min="10" max="10" width="13.59765625" customWidth="1"/>
  </cols>
  <sheetData>
    <row r="1" spans="1:10" ht="18" thickBot="1">
      <c r="A1" s="13"/>
      <c r="B1" s="13"/>
      <c r="C1" s="13"/>
      <c r="D1" s="13"/>
      <c r="E1" s="26"/>
      <c r="F1" s="27"/>
      <c r="G1" s="27"/>
      <c r="H1" s="27"/>
      <c r="I1" s="27"/>
      <c r="J1" s="13"/>
    </row>
    <row r="2" spans="1:10" ht="45.6" customHeight="1" thickBot="1">
      <c r="A2" s="41" t="s">
        <v>0</v>
      </c>
      <c r="B2" s="41" t="s">
        <v>33</v>
      </c>
      <c r="C2" s="41" t="s">
        <v>1</v>
      </c>
      <c r="D2" s="48" t="s">
        <v>34</v>
      </c>
      <c r="E2" s="49"/>
      <c r="F2" s="29" t="s">
        <v>18</v>
      </c>
      <c r="G2" s="50" t="s">
        <v>27</v>
      </c>
      <c r="H2" s="51"/>
      <c r="I2" s="41" t="s">
        <v>19</v>
      </c>
      <c r="J2" s="29">
        <v>9</v>
      </c>
    </row>
    <row r="3" spans="1:10" ht="4.5" customHeight="1">
      <c r="A3" s="30"/>
      <c r="B3" s="30"/>
      <c r="C3" s="30"/>
      <c r="D3" s="30"/>
      <c r="E3" s="31"/>
      <c r="F3" s="32"/>
      <c r="G3" s="32"/>
      <c r="H3" s="32"/>
      <c r="I3" s="32"/>
      <c r="J3" s="13"/>
    </row>
    <row r="4" spans="1:10">
      <c r="A4" s="33" t="s">
        <v>20</v>
      </c>
      <c r="B4" s="33" t="s">
        <v>8</v>
      </c>
      <c r="C4" s="33" t="s">
        <v>9</v>
      </c>
      <c r="D4" s="33" t="s">
        <v>2</v>
      </c>
      <c r="E4" s="34" t="s">
        <v>3</v>
      </c>
      <c r="F4" s="35" t="s">
        <v>5</v>
      </c>
      <c r="G4" s="35" t="s">
        <v>21</v>
      </c>
      <c r="H4" s="35" t="s">
        <v>22</v>
      </c>
      <c r="I4" s="35" t="s">
        <v>23</v>
      </c>
      <c r="J4" s="23" t="s">
        <v>24</v>
      </c>
    </row>
    <row r="5" spans="1:10" ht="24" customHeight="1">
      <c r="A5" s="15">
        <v>45121</v>
      </c>
      <c r="B5" s="16" t="s">
        <v>31</v>
      </c>
      <c r="C5" s="17" t="s">
        <v>32</v>
      </c>
      <c r="D5" s="18">
        <v>1</v>
      </c>
      <c r="E5" s="37">
        <v>13.18</v>
      </c>
      <c r="F5" s="38">
        <v>5.7</v>
      </c>
      <c r="G5" s="39"/>
      <c r="H5" s="62">
        <v>28</v>
      </c>
      <c r="I5" s="63">
        <v>6.8</v>
      </c>
      <c r="J5" s="36">
        <f>F5/I5</f>
        <v>0.83823529411764708</v>
      </c>
    </row>
    <row r="6" spans="1:10" ht="24" customHeight="1">
      <c r="A6" s="15">
        <v>45121</v>
      </c>
      <c r="B6" s="16" t="s">
        <v>31</v>
      </c>
      <c r="C6" s="17" t="s">
        <v>32</v>
      </c>
      <c r="D6" s="18">
        <v>2</v>
      </c>
      <c r="E6" s="37">
        <v>13.13</v>
      </c>
      <c r="F6" s="38">
        <v>5.33</v>
      </c>
      <c r="G6" s="39"/>
      <c r="H6" s="62">
        <v>28</v>
      </c>
      <c r="I6" s="63">
        <v>6.8</v>
      </c>
      <c r="J6" s="36">
        <f t="shared" ref="J6:J13" si="0">F6/I6</f>
        <v>0.7838235294117647</v>
      </c>
    </row>
    <row r="7" spans="1:10" ht="24" customHeight="1">
      <c r="A7" s="15">
        <v>45121</v>
      </c>
      <c r="B7" s="16" t="s">
        <v>31</v>
      </c>
      <c r="C7" s="17" t="s">
        <v>32</v>
      </c>
      <c r="D7" s="18">
        <v>3</v>
      </c>
      <c r="E7" s="37">
        <v>13.21</v>
      </c>
      <c r="F7" s="38">
        <v>5.35</v>
      </c>
      <c r="G7" s="39"/>
      <c r="H7" s="62">
        <v>28</v>
      </c>
      <c r="I7" s="63">
        <v>6.8</v>
      </c>
      <c r="J7" s="36">
        <f t="shared" si="0"/>
        <v>0.78676470588235292</v>
      </c>
    </row>
    <row r="8" spans="1:10" ht="24" customHeight="1">
      <c r="A8" s="15">
        <v>45121</v>
      </c>
      <c r="B8" s="16" t="s">
        <v>31</v>
      </c>
      <c r="C8" s="17" t="s">
        <v>32</v>
      </c>
      <c r="D8" s="18">
        <v>4</v>
      </c>
      <c r="E8" s="37">
        <v>13.28</v>
      </c>
      <c r="F8" s="38">
        <v>5.43</v>
      </c>
      <c r="G8" s="39"/>
      <c r="H8" s="62">
        <v>28</v>
      </c>
      <c r="I8" s="63">
        <v>6.8</v>
      </c>
      <c r="J8" s="36">
        <f t="shared" si="0"/>
        <v>0.79852941176470582</v>
      </c>
    </row>
    <row r="9" spans="1:10" ht="24" customHeight="1">
      <c r="A9" s="15">
        <v>45121</v>
      </c>
      <c r="B9" s="16" t="s">
        <v>31</v>
      </c>
      <c r="C9" s="17" t="s">
        <v>32</v>
      </c>
      <c r="D9" s="18">
        <v>5</v>
      </c>
      <c r="E9" s="37">
        <v>13.21</v>
      </c>
      <c r="F9" s="38">
        <v>5.46</v>
      </c>
      <c r="G9" s="39"/>
      <c r="H9" s="62">
        <v>28</v>
      </c>
      <c r="I9" s="63">
        <v>6.8</v>
      </c>
      <c r="J9" s="36">
        <f t="shared" si="0"/>
        <v>0.80294117647058827</v>
      </c>
    </row>
    <row r="10" spans="1:10" ht="24" customHeight="1">
      <c r="A10" s="15">
        <v>45121</v>
      </c>
      <c r="B10" s="16" t="s">
        <v>31</v>
      </c>
      <c r="C10" s="17" t="s">
        <v>32</v>
      </c>
      <c r="D10" s="18">
        <v>6</v>
      </c>
      <c r="E10" s="37">
        <v>13.23</v>
      </c>
      <c r="F10" s="38">
        <v>5.5</v>
      </c>
      <c r="G10" s="39"/>
      <c r="H10" s="62">
        <v>28</v>
      </c>
      <c r="I10" s="63">
        <v>6.8</v>
      </c>
      <c r="J10" s="36">
        <f t="shared" si="0"/>
        <v>0.80882352941176472</v>
      </c>
    </row>
    <row r="11" spans="1:10" ht="24" customHeight="1">
      <c r="A11" s="15">
        <v>45121</v>
      </c>
      <c r="B11" s="16" t="s">
        <v>31</v>
      </c>
      <c r="C11" s="17" t="s">
        <v>32</v>
      </c>
      <c r="D11" s="18">
        <v>7</v>
      </c>
      <c r="E11" s="37">
        <v>13.28</v>
      </c>
      <c r="F11" s="38">
        <v>5.34</v>
      </c>
      <c r="G11" s="39"/>
      <c r="H11" s="62">
        <v>28</v>
      </c>
      <c r="I11" s="63">
        <v>6.8</v>
      </c>
      <c r="J11" s="36">
        <f t="shared" si="0"/>
        <v>0.78529411764705881</v>
      </c>
    </row>
    <row r="12" spans="1:10" ht="24" customHeight="1">
      <c r="A12" s="15">
        <v>45121</v>
      </c>
      <c r="B12" s="16" t="s">
        <v>31</v>
      </c>
      <c r="C12" s="17" t="s">
        <v>32</v>
      </c>
      <c r="D12" s="18">
        <v>8</v>
      </c>
      <c r="E12" s="37">
        <v>13.28</v>
      </c>
      <c r="F12" s="38">
        <v>5.37</v>
      </c>
      <c r="G12" s="39"/>
      <c r="H12" s="62">
        <v>28</v>
      </c>
      <c r="I12" s="63">
        <v>6.8</v>
      </c>
      <c r="J12" s="36">
        <f t="shared" si="0"/>
        <v>0.78970588235294126</v>
      </c>
    </row>
    <row r="13" spans="1:10" ht="24" customHeight="1">
      <c r="A13" s="15">
        <v>45121</v>
      </c>
      <c r="B13" s="16" t="s">
        <v>31</v>
      </c>
      <c r="C13" s="17" t="s">
        <v>32</v>
      </c>
      <c r="D13" s="18">
        <v>9</v>
      </c>
      <c r="E13" s="37">
        <v>13.21</v>
      </c>
      <c r="F13" s="38">
        <v>5.58</v>
      </c>
      <c r="G13" s="39"/>
      <c r="H13" s="62">
        <v>28</v>
      </c>
      <c r="I13" s="63">
        <v>6.8</v>
      </c>
      <c r="J13" s="36">
        <f t="shared" si="0"/>
        <v>0.82058823529411773</v>
      </c>
    </row>
    <row r="14" spans="1:10" ht="7.65" customHeight="1">
      <c r="A14" s="13"/>
      <c r="B14" s="13"/>
      <c r="C14" s="13"/>
      <c r="D14" s="13"/>
      <c r="E14" s="26"/>
      <c r="F14" s="27"/>
      <c r="G14" s="27"/>
      <c r="H14" s="27"/>
      <c r="I14" s="27"/>
      <c r="J14" s="13"/>
    </row>
    <row r="15" spans="1:10" ht="83.4" customHeight="1">
      <c r="A15" s="3" t="s">
        <v>25</v>
      </c>
      <c r="B15" s="52"/>
      <c r="C15" s="53"/>
      <c r="D15" s="53"/>
      <c r="E15" s="54"/>
      <c r="F15" s="4" t="s">
        <v>17</v>
      </c>
      <c r="G15" s="55"/>
      <c r="H15" s="56"/>
      <c r="I15" s="56"/>
      <c r="J15" s="57"/>
    </row>
    <row r="16" spans="1:10">
      <c r="H16" s="14"/>
      <c r="I16" s="1"/>
    </row>
    <row r="17" spans="1:10" ht="193.8" customHeight="1">
      <c r="A17" s="4" t="s">
        <v>10</v>
      </c>
      <c r="B17" s="42"/>
      <c r="C17" s="43"/>
      <c r="D17" s="43"/>
      <c r="E17" s="44"/>
      <c r="F17" s="4" t="s">
        <v>11</v>
      </c>
      <c r="G17" s="45"/>
      <c r="H17" s="46"/>
      <c r="I17" s="46"/>
      <c r="J17" s="47"/>
    </row>
  </sheetData>
  <autoFilter ref="A4:J13"/>
  <mergeCells count="6">
    <mergeCell ref="D2:E2"/>
    <mergeCell ref="G2:H2"/>
    <mergeCell ref="B15:E15"/>
    <mergeCell ref="G15:J15"/>
    <mergeCell ref="B17:E17"/>
    <mergeCell ref="G17:J1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N9" sqref="N9"/>
    </sheetView>
  </sheetViews>
  <sheetFormatPr defaultColWidth="9" defaultRowHeight="17.399999999999999"/>
  <cols>
    <col min="1" max="1" width="14.8984375" style="7" customWidth="1"/>
    <col min="2" max="2" width="15.3984375" style="7" customWidth="1"/>
    <col min="3" max="3" width="16.59765625" style="7" customWidth="1"/>
    <col min="4" max="4" width="9" style="7"/>
    <col min="5" max="5" width="9" style="8"/>
    <col min="6" max="6" width="14.5" style="9" customWidth="1"/>
    <col min="7" max="7" width="13.09765625" style="9" customWidth="1"/>
    <col min="8" max="8" width="11.09765625" style="9" customWidth="1"/>
    <col min="9" max="9" width="17" style="9" customWidth="1"/>
    <col min="10" max="10" width="13.59765625" style="7" customWidth="1"/>
    <col min="11" max="16384" width="9" style="7"/>
  </cols>
  <sheetData>
    <row r="1" spans="1:11" ht="18" thickBot="1"/>
    <row r="2" spans="1:11" ht="45.6" customHeight="1" thickBot="1">
      <c r="A2" s="21" t="s">
        <v>0</v>
      </c>
      <c r="B2" s="21" t="s">
        <v>35</v>
      </c>
      <c r="C2" s="21" t="s">
        <v>1</v>
      </c>
      <c r="D2" s="58" t="s">
        <v>38</v>
      </c>
      <c r="E2" s="59"/>
      <c r="F2" s="22" t="s">
        <v>13</v>
      </c>
      <c r="G2" s="60" t="s">
        <v>26</v>
      </c>
      <c r="H2" s="61"/>
      <c r="I2" s="21" t="s">
        <v>14</v>
      </c>
      <c r="J2" s="22">
        <v>4</v>
      </c>
    </row>
    <row r="3" spans="1:11" ht="4.5" customHeight="1">
      <c r="A3" s="10"/>
      <c r="B3" s="10"/>
      <c r="C3" s="10"/>
      <c r="D3" s="10"/>
      <c r="E3" s="11"/>
      <c r="F3" s="12"/>
      <c r="G3" s="12"/>
      <c r="H3" s="12"/>
      <c r="I3" s="12"/>
    </row>
    <row r="4" spans="1:11">
      <c r="A4" s="23" t="s">
        <v>7</v>
      </c>
      <c r="B4" s="23" t="s">
        <v>8</v>
      </c>
      <c r="C4" s="23" t="s">
        <v>9</v>
      </c>
      <c r="D4" s="23" t="s">
        <v>2</v>
      </c>
      <c r="E4" s="24" t="s">
        <v>3</v>
      </c>
      <c r="F4" s="25" t="s">
        <v>5</v>
      </c>
      <c r="G4" s="25" t="s">
        <v>15</v>
      </c>
      <c r="H4" s="25" t="s">
        <v>12</v>
      </c>
      <c r="I4" s="25" t="s">
        <v>6</v>
      </c>
      <c r="J4" s="23" t="s">
        <v>4</v>
      </c>
    </row>
    <row r="5" spans="1:11" ht="24" customHeight="1">
      <c r="A5" s="15">
        <v>45121</v>
      </c>
      <c r="B5" s="16" t="s">
        <v>37</v>
      </c>
      <c r="C5" s="17" t="s">
        <v>36</v>
      </c>
      <c r="D5" s="18">
        <v>1</v>
      </c>
      <c r="E5" s="19">
        <v>13.04</v>
      </c>
      <c r="F5" s="19">
        <v>2.52</v>
      </c>
      <c r="G5" s="5"/>
      <c r="H5" s="40">
        <v>27</v>
      </c>
      <c r="I5" s="19">
        <v>2.8</v>
      </c>
      <c r="J5" s="20">
        <f>F5/I5</f>
        <v>0.9</v>
      </c>
      <c r="K5" s="6"/>
    </row>
    <row r="6" spans="1:11" ht="24" customHeight="1">
      <c r="A6" s="15">
        <v>45121</v>
      </c>
      <c r="B6" s="16" t="s">
        <v>37</v>
      </c>
      <c r="C6" s="17" t="s">
        <v>36</v>
      </c>
      <c r="D6" s="18">
        <v>2</v>
      </c>
      <c r="E6" s="19">
        <v>13.05</v>
      </c>
      <c r="F6" s="19">
        <v>2.52</v>
      </c>
      <c r="G6" s="5"/>
      <c r="H6" s="40">
        <v>27</v>
      </c>
      <c r="I6" s="19">
        <v>2.8</v>
      </c>
      <c r="J6" s="20">
        <f t="shared" ref="J6" si="0">F6/I6</f>
        <v>0.9</v>
      </c>
      <c r="K6" s="6"/>
    </row>
    <row r="7" spans="1:11" ht="24" customHeight="1">
      <c r="A7" s="15">
        <v>45121</v>
      </c>
      <c r="B7" s="16" t="s">
        <v>37</v>
      </c>
      <c r="C7" s="17" t="s">
        <v>36</v>
      </c>
      <c r="D7" s="18">
        <v>3</v>
      </c>
      <c r="E7" s="19">
        <v>13.04</v>
      </c>
      <c r="F7" s="19">
        <v>2.4500000000000002</v>
      </c>
      <c r="G7" s="5"/>
      <c r="H7" s="40">
        <v>27</v>
      </c>
      <c r="I7" s="19">
        <v>2.8</v>
      </c>
      <c r="J7" s="20">
        <f t="shared" ref="J7:J8" si="1">F7/I7</f>
        <v>0.87500000000000011</v>
      </c>
    </row>
    <row r="8" spans="1:11" ht="24" customHeight="1">
      <c r="A8" s="15">
        <v>45121</v>
      </c>
      <c r="B8" s="16" t="s">
        <v>37</v>
      </c>
      <c r="C8" s="17" t="s">
        <v>36</v>
      </c>
      <c r="D8" s="18">
        <v>4</v>
      </c>
      <c r="E8" s="19">
        <v>13.05</v>
      </c>
      <c r="F8" s="19">
        <v>2.5</v>
      </c>
      <c r="G8" s="5"/>
      <c r="H8" s="40">
        <v>27</v>
      </c>
      <c r="I8" s="19">
        <v>2.8</v>
      </c>
      <c r="J8" s="20">
        <f t="shared" si="1"/>
        <v>0.8928571428571429</v>
      </c>
    </row>
    <row r="9" spans="1:11" ht="9.6" customHeight="1"/>
    <row r="10" spans="1:11" ht="73.2" customHeight="1">
      <c r="A10" s="3" t="s">
        <v>16</v>
      </c>
      <c r="B10" s="52"/>
      <c r="C10" s="53"/>
      <c r="D10" s="53"/>
      <c r="E10" s="54"/>
      <c r="F10" s="4" t="s">
        <v>17</v>
      </c>
      <c r="G10" s="55"/>
      <c r="H10" s="56"/>
      <c r="I10" s="56"/>
      <c r="J10" s="57"/>
    </row>
    <row r="11" spans="1:11" ht="9" customHeight="1">
      <c r="A11"/>
      <c r="B11"/>
      <c r="C11"/>
      <c r="D11"/>
      <c r="E11" s="1"/>
      <c r="F11" s="2"/>
      <c r="G11" s="2"/>
      <c r="H11" s="14"/>
      <c r="I11" s="1"/>
      <c r="J11"/>
    </row>
    <row r="12" spans="1:11" ht="315" customHeight="1">
      <c r="A12" s="4" t="s">
        <v>10</v>
      </c>
      <c r="B12" s="42"/>
      <c r="C12" s="43"/>
      <c r="D12" s="43"/>
      <c r="E12" s="44"/>
      <c r="F12" s="4" t="s">
        <v>11</v>
      </c>
      <c r="G12" s="42"/>
      <c r="H12" s="43"/>
      <c r="I12" s="43"/>
      <c r="J12" s="44"/>
    </row>
  </sheetData>
  <mergeCells count="6">
    <mergeCell ref="B10:E10"/>
    <mergeCell ref="G10:J10"/>
    <mergeCell ref="B12:E12"/>
    <mergeCell ref="G12:J12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DC전등용</vt:lpstr>
      <vt:lpstr>조작전원용</vt:lpstr>
      <vt:lpstr>발전기용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2023-07-14T07:34:47Z</dcterms:modified>
  <cp:contentStatus/>
</cp:coreProperties>
</file>