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 activeTab="1"/>
  </bookViews>
  <sheets>
    <sheet name="V전지" sheetId="5" r:id="rId1"/>
    <sheet name="방전테스트" sheetId="7" r:id="rId2"/>
  </sheets>
  <definedNames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G44" i="5" l="1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</calcChain>
</file>

<file path=xl/sharedStrings.xml><?xml version="1.0" encoding="utf-8"?>
<sst xmlns="http://schemas.openxmlformats.org/spreadsheetml/2006/main" count="44" uniqueCount="37">
  <si>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</si>
  <si>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</si>
  <si>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</si>
  <si>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</si>
  <si>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</si>
  <si>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</si>
  <si>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</si>
  <si>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</si>
  <si>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</si>
  <si>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</si>
  <si>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</si>
  <si>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</si>
  <si>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</si>
  <si>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</si>
  <si>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</si>
  <si>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</si>
  <si>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</si>
  <si>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</si>
  <si>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</si>
  <si>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</si>
  <si>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2022.12.21</t>
    <phoneticPr fontId="19" type="noConversion"/>
  </si>
  <si>
    <t>진테크 1공장</t>
    <phoneticPr fontId="19" type="noConversion"/>
  </si>
  <si>
    <t>두산 B45X-7</t>
    <phoneticPr fontId="19" type="noConversion"/>
  </si>
  <si>
    <t>1. 방전시험 방전종지전압 68V, 100A, 50분 진행
→ 6번 1.68V, 11번 1.73V, 잔여 셀 1.79~1.80V</t>
    <phoneticPr fontId="19" type="noConversion"/>
  </si>
  <si>
    <t>0분</t>
    <phoneticPr fontId="19" type="noConversion"/>
  </si>
  <si>
    <t>진테크1공장</t>
    <phoneticPr fontId="19" type="noConversion"/>
  </si>
  <si>
    <t>30분</t>
    <phoneticPr fontId="19" type="noConversion"/>
  </si>
  <si>
    <t>50분</t>
    <phoneticPr fontId="19" type="noConversion"/>
  </si>
  <si>
    <t>6PZS720WD</t>
    <phoneticPr fontId="19" type="noConversion"/>
  </si>
  <si>
    <t>방전시간</t>
    <phoneticPr fontId="19" type="noConversion"/>
  </si>
  <si>
    <t>10분</t>
    <phoneticPr fontId="19" type="noConversion"/>
  </si>
  <si>
    <t>20분</t>
    <phoneticPr fontId="19" type="noConversion"/>
  </si>
  <si>
    <t>40분</t>
    <phoneticPr fontId="19" type="noConversion"/>
  </si>
  <si>
    <t>방전시험 결과</t>
    <phoneticPr fontId="19" type="noConversion"/>
  </si>
  <si>
    <t>형명</t>
    <phoneticPr fontId="19" type="noConversion"/>
  </si>
  <si>
    <t>제조년월</t>
    <phoneticPr fontId="19" type="noConversion"/>
  </si>
  <si>
    <t>방전테스트 날짜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</si>
</sst>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22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4" borderId="13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2" fontId="0" fillId="0" borderId="0" xfId="0" applyNumberFormat="1" applyBorder="1">
      <alignment vertical="center"/>
    </xf>
    <xf numFmtId="2" fontId="0" fillId="0" borderId="0" xfId="0" applyNumberFormat="1">
      <alignment vertical="center"/>
    </xf>
    <xf numFmtId="2" fontId="0" fillId="0" borderId="0" xfId="0" applyNumberFormat="1" applyBorder="1" applyAlignment="1">
      <alignment horizontal="center" vertical="center"/>
    </xf>
    <xf numFmtId="2" fontId="0" fillId="0" borderId="0" xfId="43" applyNumberFormat="1" applyFont="1" applyBorder="1" applyAlignment="1">
      <alignment horizontal="center" vertical="center"/>
    </xf>
    <xf numFmtId="2" fontId="22" fillId="35" borderId="10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1129553</xdr:colOff>
      <xdr:row>46</xdr:row>
      <xdr:rowOff>89647</xdr:rowOff>
    </xdr:from>
    <xdr:to>
      <xdr:col>3</xdr:col>
      <xdr:colOff>496645</xdr:colOff>
      <xdr:row>47</xdr:row>
      <xdr:rowOff>2185595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3" y="1221889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463766</xdr:colOff>
      <xdr:row>46</xdr:row>
      <xdr:rowOff>87248</xdr:rowOff>
    </xdr:from>
    <xdr:to>
      <xdr:col>11</xdr:col>
      <xdr:colOff>1050057</xdr:colOff>
      <xdr:row>47</xdr:row>
      <xdr:rowOff>2183196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410542" y="122164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4165</xdr:colOff>
      <xdr:row>47</xdr:row>
      <xdr:rowOff>22095</xdr:rowOff>
    </xdr:from>
    <xdr:to>
      <xdr:col>8</xdr:col>
      <xdr:colOff>832504</xdr:colOff>
      <xdr:row>48</xdr:row>
      <xdr:rowOff>29267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518" y="12249954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zoomScale="85" zoomScaleNormal="85" workbookViewId="0">
      <selection activeCell="F15" sqref="F15"/>
    </sheetView>
  </sheetViews>
  <sheetFormatPr defaultRowHeight="17.399999999999999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>
      <c r="A2" s="7" t="s">
        <v>0</v>
      </c>
      <c r="B2" s="7" t="s">
        <v>28</v>
      </c>
      <c r="C2" s="7" t="s">
        <v>1</v>
      </c>
      <c r="D2" s="41" t="s">
        <v>20</v>
      </c>
      <c r="E2" s="42"/>
      <c r="F2" s="11" t="s">
        <v>18</v>
      </c>
      <c r="G2" s="43" t="s">
        <v>19</v>
      </c>
      <c r="H2" s="43"/>
      <c r="I2" s="43"/>
      <c r="J2" s="7" t="s">
        <v>11</v>
      </c>
      <c r="K2" s="11">
        <v>40</v>
      </c>
    </row>
    <row r="3" spans="1:12" ht="4.5" customHeight="1">
      <c r="A3" s="19"/>
      <c r="B3" s="19"/>
      <c r="C3" s="19"/>
      <c r="D3" s="19"/>
      <c r="E3" s="2"/>
      <c r="F3" s="1"/>
      <c r="G3" s="1"/>
      <c r="H3" s="1"/>
      <c r="I3" s="1"/>
      <c r="J3" s="1"/>
      <c r="K3" s="20"/>
    </row>
    <row r="4" spans="1:12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>
      <c r="A5" s="5">
        <v>44978</v>
      </c>
      <c r="B5" s="44" t="s">
        <v>21</v>
      </c>
      <c r="C5" s="45" t="s">
        <v>22</v>
      </c>
      <c r="D5" s="8">
        <v>1</v>
      </c>
      <c r="E5" s="9">
        <v>1.97</v>
      </c>
      <c r="F5" s="10">
        <v>1.141</v>
      </c>
      <c r="G5" s="10">
        <f>$F5+0.0007*($J5-25)</f>
        <v>1.1382000000000001</v>
      </c>
      <c r="H5" s="9"/>
      <c r="I5" s="10"/>
      <c r="J5" s="18">
        <v>21</v>
      </c>
      <c r="K5" s="13"/>
      <c r="L5" s="15"/>
    </row>
    <row r="6" spans="1:12">
      <c r="A6" s="5">
        <v>44978</v>
      </c>
      <c r="B6" s="44"/>
      <c r="C6" s="46"/>
      <c r="D6" s="8">
        <v>2</v>
      </c>
      <c r="E6" s="9">
        <v>1.97</v>
      </c>
      <c r="F6" s="10">
        <v>1.1339999999999999</v>
      </c>
      <c r="G6" s="10">
        <f t="shared" ref="G6:G44" si="0">$F6+0.0007*($J6-25)</f>
        <v>1.1333</v>
      </c>
      <c r="H6" s="9"/>
      <c r="I6" s="10"/>
      <c r="J6" s="18">
        <v>24</v>
      </c>
      <c r="K6" s="13"/>
      <c r="L6" s="15"/>
    </row>
    <row r="7" spans="1:12">
      <c r="A7" s="5">
        <v>44978</v>
      </c>
      <c r="B7" s="44"/>
      <c r="C7" s="46"/>
      <c r="D7" s="8">
        <v>3</v>
      </c>
      <c r="E7" s="9">
        <v>1.97</v>
      </c>
      <c r="F7" s="10">
        <v>1.135</v>
      </c>
      <c r="G7" s="10">
        <f t="shared" si="0"/>
        <v>1.135</v>
      </c>
      <c r="H7" s="9"/>
      <c r="I7" s="10"/>
      <c r="J7" s="18">
        <v>25</v>
      </c>
      <c r="K7" s="13"/>
      <c r="L7" s="15"/>
    </row>
    <row r="8" spans="1:12" s="12" customFormat="1">
      <c r="A8" s="5">
        <v>44978</v>
      </c>
      <c r="B8" s="44"/>
      <c r="C8" s="46"/>
      <c r="D8" s="8">
        <v>4</v>
      </c>
      <c r="E8" s="9">
        <v>1.97</v>
      </c>
      <c r="F8" s="10">
        <v>1.131</v>
      </c>
      <c r="G8" s="10">
        <f t="shared" si="0"/>
        <v>1.1303000000000001</v>
      </c>
      <c r="H8" s="9"/>
      <c r="I8" s="10"/>
      <c r="J8" s="18">
        <v>24</v>
      </c>
      <c r="K8" s="13"/>
      <c r="L8" s="15"/>
    </row>
    <row r="9" spans="1:12">
      <c r="A9" s="5">
        <v>44978</v>
      </c>
      <c r="B9" s="44"/>
      <c r="C9" s="46"/>
      <c r="D9" s="8">
        <v>5</v>
      </c>
      <c r="E9" s="9">
        <v>1.96</v>
      </c>
      <c r="F9" s="10">
        <v>1.129</v>
      </c>
      <c r="G9" s="14">
        <f t="shared" si="0"/>
        <v>1.1269</v>
      </c>
      <c r="H9" s="9"/>
      <c r="I9" s="10"/>
      <c r="J9" s="18">
        <v>22</v>
      </c>
      <c r="K9" s="13"/>
      <c r="L9" s="15"/>
    </row>
    <row r="10" spans="1:12">
      <c r="A10" s="5">
        <v>44978</v>
      </c>
      <c r="B10" s="44"/>
      <c r="C10" s="46"/>
      <c r="D10" s="8">
        <v>6</v>
      </c>
      <c r="E10" s="9">
        <v>1.93</v>
      </c>
      <c r="F10" s="10">
        <v>1.095</v>
      </c>
      <c r="G10" s="10">
        <f t="shared" si="0"/>
        <v>1.0943000000000001</v>
      </c>
      <c r="H10" s="9"/>
      <c r="I10" s="10"/>
      <c r="J10" s="18">
        <v>24</v>
      </c>
      <c r="K10" s="13"/>
      <c r="L10" s="15"/>
    </row>
    <row r="11" spans="1:12">
      <c r="A11" s="5">
        <v>44978</v>
      </c>
      <c r="B11" s="44"/>
      <c r="C11" s="46"/>
      <c r="D11" s="8">
        <v>7</v>
      </c>
      <c r="E11" s="9">
        <v>1.97</v>
      </c>
      <c r="F11" s="10">
        <v>1.133</v>
      </c>
      <c r="G11" s="10">
        <f t="shared" si="0"/>
        <v>1.133</v>
      </c>
      <c r="H11" s="9"/>
      <c r="I11" s="10"/>
      <c r="J11" s="18">
        <v>25</v>
      </c>
      <c r="K11" s="13"/>
      <c r="L11" s="15"/>
    </row>
    <row r="12" spans="1:12">
      <c r="A12" s="5">
        <v>44978</v>
      </c>
      <c r="B12" s="44"/>
      <c r="C12" s="46"/>
      <c r="D12" s="8">
        <v>8</v>
      </c>
      <c r="E12" s="9">
        <v>1.97</v>
      </c>
      <c r="F12" s="10">
        <v>1.133</v>
      </c>
      <c r="G12" s="10">
        <f t="shared" si="0"/>
        <v>1.1336999999999999</v>
      </c>
      <c r="H12" s="9"/>
      <c r="I12" s="10"/>
      <c r="J12" s="18">
        <v>26</v>
      </c>
      <c r="K12" s="13"/>
      <c r="L12" s="15"/>
    </row>
    <row r="13" spans="1:12">
      <c r="A13" s="5">
        <v>44978</v>
      </c>
      <c r="B13" s="44"/>
      <c r="C13" s="46"/>
      <c r="D13" s="8">
        <v>9</v>
      </c>
      <c r="E13" s="9">
        <v>1.97</v>
      </c>
      <c r="F13" s="10">
        <v>1.127</v>
      </c>
      <c r="G13" s="10">
        <f t="shared" si="0"/>
        <v>1.127</v>
      </c>
      <c r="H13" s="9"/>
      <c r="I13" s="10"/>
      <c r="J13" s="18">
        <v>25</v>
      </c>
      <c r="K13" s="13"/>
      <c r="L13" s="15"/>
    </row>
    <row r="14" spans="1:12">
      <c r="A14" s="5">
        <v>44978</v>
      </c>
      <c r="B14" s="44"/>
      <c r="C14" s="46"/>
      <c r="D14" s="8">
        <v>10</v>
      </c>
      <c r="E14" s="9">
        <v>1.96</v>
      </c>
      <c r="F14" s="10">
        <v>1.1339999999999999</v>
      </c>
      <c r="G14" s="10">
        <f t="shared" si="0"/>
        <v>1.1339999999999999</v>
      </c>
      <c r="H14" s="9"/>
      <c r="I14" s="10"/>
      <c r="J14" s="18">
        <v>25</v>
      </c>
      <c r="K14" s="13"/>
      <c r="L14" s="15"/>
    </row>
    <row r="15" spans="1:12">
      <c r="A15" s="5">
        <v>44978</v>
      </c>
      <c r="B15" s="44"/>
      <c r="C15" s="46"/>
      <c r="D15" s="8">
        <v>11</v>
      </c>
      <c r="E15" s="9">
        <v>1.97</v>
      </c>
      <c r="F15" s="10">
        <v>1.1060000000000001</v>
      </c>
      <c r="G15" s="10">
        <f t="shared" si="0"/>
        <v>1.1060000000000001</v>
      </c>
      <c r="H15" s="9"/>
      <c r="I15" s="10"/>
      <c r="J15" s="18">
        <v>25</v>
      </c>
      <c r="K15" s="13"/>
      <c r="L15" s="15"/>
    </row>
    <row r="16" spans="1:12">
      <c r="A16" s="5">
        <v>44978</v>
      </c>
      <c r="B16" s="44"/>
      <c r="C16" s="46"/>
      <c r="D16" s="8">
        <v>12</v>
      </c>
      <c r="E16" s="9">
        <v>1.94</v>
      </c>
      <c r="F16" s="10">
        <v>1.119</v>
      </c>
      <c r="G16" s="10">
        <f t="shared" si="0"/>
        <v>1.1196999999999999</v>
      </c>
      <c r="H16" s="9"/>
      <c r="I16" s="10"/>
      <c r="J16" s="18">
        <v>26</v>
      </c>
      <c r="K16" s="13"/>
      <c r="L16" s="15"/>
    </row>
    <row r="17" spans="1:14">
      <c r="A17" s="5">
        <v>44978</v>
      </c>
      <c r="B17" s="44"/>
      <c r="C17" s="46"/>
      <c r="D17" s="8">
        <v>13</v>
      </c>
      <c r="E17" s="9">
        <v>1.96</v>
      </c>
      <c r="F17" s="10">
        <v>1.131</v>
      </c>
      <c r="G17" s="10">
        <f t="shared" si="0"/>
        <v>1.1324000000000001</v>
      </c>
      <c r="H17" s="9"/>
      <c r="I17" s="10"/>
      <c r="J17" s="18">
        <v>27</v>
      </c>
      <c r="K17" s="13"/>
      <c r="L17" s="15"/>
    </row>
    <row r="18" spans="1:14">
      <c r="A18" s="5">
        <v>44978</v>
      </c>
      <c r="B18" s="44"/>
      <c r="C18" s="46"/>
      <c r="D18" s="8">
        <v>14</v>
      </c>
      <c r="E18" s="9">
        <v>1.97</v>
      </c>
      <c r="F18" s="10">
        <v>1.125</v>
      </c>
      <c r="G18" s="10">
        <f t="shared" si="0"/>
        <v>1.1256999999999999</v>
      </c>
      <c r="H18" s="9"/>
      <c r="I18" s="10"/>
      <c r="J18" s="18">
        <v>26</v>
      </c>
      <c r="K18" s="13"/>
      <c r="L18" s="15"/>
    </row>
    <row r="19" spans="1:14" s="12" customFormat="1">
      <c r="A19" s="5">
        <v>44978</v>
      </c>
      <c r="B19" s="44"/>
      <c r="C19" s="46"/>
      <c r="D19" s="8">
        <v>15</v>
      </c>
      <c r="E19" s="9">
        <v>1.97</v>
      </c>
      <c r="F19" s="10">
        <v>1.135</v>
      </c>
      <c r="G19" s="10">
        <f t="shared" si="0"/>
        <v>1.1343000000000001</v>
      </c>
      <c r="H19" s="9"/>
      <c r="I19" s="14"/>
      <c r="J19" s="18">
        <v>24</v>
      </c>
      <c r="K19" s="13"/>
      <c r="L19" s="15"/>
    </row>
    <row r="20" spans="1:14">
      <c r="A20" s="5">
        <v>44978</v>
      </c>
      <c r="B20" s="44"/>
      <c r="C20" s="46"/>
      <c r="D20" s="8">
        <v>16</v>
      </c>
      <c r="E20" s="9">
        <v>1.98</v>
      </c>
      <c r="F20" s="10">
        <v>1.147</v>
      </c>
      <c r="G20" s="10">
        <f t="shared" si="0"/>
        <v>1.1456</v>
      </c>
      <c r="H20" s="9"/>
      <c r="I20" s="10"/>
      <c r="J20" s="18">
        <v>23</v>
      </c>
      <c r="K20" s="13"/>
      <c r="L20" s="15"/>
    </row>
    <row r="21" spans="1:14">
      <c r="A21" s="5">
        <v>44978</v>
      </c>
      <c r="B21" s="44"/>
      <c r="C21" s="46"/>
      <c r="D21" s="8">
        <v>17</v>
      </c>
      <c r="E21" s="9">
        <v>1.98</v>
      </c>
      <c r="F21" s="10">
        <v>1.139</v>
      </c>
      <c r="G21" s="10">
        <f t="shared" si="0"/>
        <v>1.139</v>
      </c>
      <c r="H21" s="9"/>
      <c r="I21" s="10"/>
      <c r="J21" s="18">
        <v>25</v>
      </c>
      <c r="K21" s="13"/>
      <c r="L21" s="15"/>
    </row>
    <row r="22" spans="1:14">
      <c r="A22" s="5">
        <v>44978</v>
      </c>
      <c r="B22" s="44"/>
      <c r="C22" s="46"/>
      <c r="D22" s="8">
        <v>18</v>
      </c>
      <c r="E22" s="9">
        <v>1.96</v>
      </c>
      <c r="F22" s="10">
        <v>1.1220000000000001</v>
      </c>
      <c r="G22" s="10">
        <f t="shared" si="0"/>
        <v>1.1227</v>
      </c>
      <c r="H22" s="9"/>
      <c r="I22" s="10"/>
      <c r="J22" s="18">
        <v>26</v>
      </c>
      <c r="K22" s="13"/>
      <c r="L22" s="15"/>
    </row>
    <row r="23" spans="1:14">
      <c r="A23" s="5">
        <v>44978</v>
      </c>
      <c r="B23" s="44"/>
      <c r="C23" s="46"/>
      <c r="D23" s="8">
        <v>19</v>
      </c>
      <c r="E23" s="9">
        <v>1.97</v>
      </c>
      <c r="F23" s="10">
        <v>1.1279999999999999</v>
      </c>
      <c r="G23" s="14">
        <f t="shared" si="0"/>
        <v>1.1286999999999998</v>
      </c>
      <c r="H23" s="9"/>
      <c r="I23" s="10"/>
      <c r="J23" s="18">
        <v>26</v>
      </c>
      <c r="K23" s="13"/>
      <c r="L23" s="15"/>
    </row>
    <row r="24" spans="1:14">
      <c r="A24" s="5">
        <v>44978</v>
      </c>
      <c r="B24" s="44"/>
      <c r="C24" s="46"/>
      <c r="D24" s="8">
        <v>20</v>
      </c>
      <c r="E24" s="9">
        <v>1.97</v>
      </c>
      <c r="F24" s="10">
        <v>1.135</v>
      </c>
      <c r="G24" s="10">
        <f t="shared" si="0"/>
        <v>1.1343000000000001</v>
      </c>
      <c r="H24" s="9"/>
      <c r="I24" s="10"/>
      <c r="J24" s="18">
        <v>24</v>
      </c>
      <c r="K24" s="13"/>
      <c r="L24" s="15"/>
    </row>
    <row r="25" spans="1:14">
      <c r="A25" s="5">
        <v>44978</v>
      </c>
      <c r="B25" s="44"/>
      <c r="C25" s="46"/>
      <c r="D25" s="8">
        <v>21</v>
      </c>
      <c r="E25" s="9">
        <v>1.98</v>
      </c>
      <c r="F25" s="10">
        <v>1.1439999999999999</v>
      </c>
      <c r="G25" s="10">
        <f t="shared" si="0"/>
        <v>1.1433</v>
      </c>
      <c r="H25" s="9"/>
      <c r="I25" s="10"/>
      <c r="J25" s="18">
        <v>24</v>
      </c>
      <c r="K25" s="13"/>
      <c r="L25" s="15"/>
      <c r="M25" s="17"/>
      <c r="N25" s="15"/>
    </row>
    <row r="26" spans="1:14">
      <c r="A26" s="5">
        <v>44978</v>
      </c>
      <c r="B26" s="44"/>
      <c r="C26" s="46"/>
      <c r="D26" s="8">
        <v>22</v>
      </c>
      <c r="E26" s="9">
        <v>1.95</v>
      </c>
      <c r="F26" s="10">
        <v>1.1180000000000001</v>
      </c>
      <c r="G26" s="10">
        <f t="shared" si="0"/>
        <v>1.1180000000000001</v>
      </c>
      <c r="H26" s="9"/>
      <c r="I26" s="10"/>
      <c r="J26" s="18">
        <v>25</v>
      </c>
      <c r="K26" s="13"/>
      <c r="L26" s="15"/>
      <c r="M26" s="17"/>
      <c r="N26" s="15"/>
    </row>
    <row r="27" spans="1:14">
      <c r="A27" s="5">
        <v>44978</v>
      </c>
      <c r="B27" s="44"/>
      <c r="C27" s="46"/>
      <c r="D27" s="8">
        <v>23</v>
      </c>
      <c r="E27" s="9">
        <v>1.97</v>
      </c>
      <c r="F27" s="10">
        <v>1.137</v>
      </c>
      <c r="G27" s="10">
        <f t="shared" si="0"/>
        <v>1.1376999999999999</v>
      </c>
      <c r="H27" s="9"/>
      <c r="I27" s="10"/>
      <c r="J27" s="18">
        <v>26</v>
      </c>
      <c r="K27" s="13"/>
      <c r="L27" s="15"/>
    </row>
    <row r="28" spans="1:14">
      <c r="A28" s="5">
        <v>44978</v>
      </c>
      <c r="B28" s="44"/>
      <c r="C28" s="46"/>
      <c r="D28" s="8">
        <v>24</v>
      </c>
      <c r="E28" s="9">
        <v>1.97</v>
      </c>
      <c r="F28" s="10">
        <v>1.1379999999999999</v>
      </c>
      <c r="G28" s="14">
        <f t="shared" si="0"/>
        <v>1.1379999999999999</v>
      </c>
      <c r="H28" s="9"/>
      <c r="I28" s="10"/>
      <c r="J28" s="18">
        <v>25</v>
      </c>
      <c r="K28" s="13"/>
      <c r="L28" s="15"/>
    </row>
    <row r="29" spans="1:14">
      <c r="A29" s="5">
        <v>44978</v>
      </c>
      <c r="B29" s="44"/>
      <c r="C29" s="46"/>
      <c r="D29" s="8">
        <v>25</v>
      </c>
      <c r="E29" s="9">
        <v>1.98</v>
      </c>
      <c r="F29" s="10">
        <v>1.149</v>
      </c>
      <c r="G29" s="14">
        <f t="shared" si="0"/>
        <v>1.1476</v>
      </c>
      <c r="H29" s="9"/>
      <c r="I29" s="10"/>
      <c r="J29" s="18">
        <v>23</v>
      </c>
      <c r="K29" s="13"/>
    </row>
    <row r="30" spans="1:14">
      <c r="A30" s="5">
        <v>44978</v>
      </c>
      <c r="B30" s="44"/>
      <c r="C30" s="46"/>
      <c r="D30" s="8">
        <v>26</v>
      </c>
      <c r="E30" s="9">
        <v>1.96</v>
      </c>
      <c r="F30" s="10">
        <v>1.1299999999999999</v>
      </c>
      <c r="G30" s="14">
        <f t="shared" si="0"/>
        <v>1.1285999999999998</v>
      </c>
      <c r="H30" s="9"/>
      <c r="I30" s="10"/>
      <c r="J30" s="18">
        <v>23</v>
      </c>
      <c r="K30" s="13"/>
    </row>
    <row r="31" spans="1:14">
      <c r="A31" s="5">
        <v>44978</v>
      </c>
      <c r="B31" s="44"/>
      <c r="C31" s="46"/>
      <c r="D31" s="8">
        <v>27</v>
      </c>
      <c r="E31" s="9">
        <v>1.97</v>
      </c>
      <c r="F31" s="10">
        <v>1.137</v>
      </c>
      <c r="G31" s="14">
        <f t="shared" si="0"/>
        <v>1.137</v>
      </c>
      <c r="H31" s="9"/>
      <c r="I31" s="10"/>
      <c r="J31" s="18">
        <v>25</v>
      </c>
      <c r="K31" s="13"/>
    </row>
    <row r="32" spans="1:14">
      <c r="A32" s="5">
        <v>44978</v>
      </c>
      <c r="B32" s="44"/>
      <c r="C32" s="46"/>
      <c r="D32" s="8">
        <v>28</v>
      </c>
      <c r="E32" s="9">
        <v>1.97</v>
      </c>
      <c r="F32" s="10">
        <v>1.1319999999999999</v>
      </c>
      <c r="G32" s="14">
        <f t="shared" si="0"/>
        <v>1.1326999999999998</v>
      </c>
      <c r="H32" s="9"/>
      <c r="I32" s="10"/>
      <c r="J32" s="18">
        <v>26</v>
      </c>
      <c r="K32" s="13"/>
    </row>
    <row r="33" spans="1:11">
      <c r="A33" s="5">
        <v>44978</v>
      </c>
      <c r="B33" s="44"/>
      <c r="C33" s="46"/>
      <c r="D33" s="8">
        <v>29</v>
      </c>
      <c r="E33" s="9">
        <v>1.97</v>
      </c>
      <c r="F33" s="10">
        <v>1.135</v>
      </c>
      <c r="G33" s="14">
        <f t="shared" si="0"/>
        <v>1.135</v>
      </c>
      <c r="H33" s="9"/>
      <c r="I33" s="10"/>
      <c r="J33" s="18">
        <v>25</v>
      </c>
      <c r="K33" s="13"/>
    </row>
    <row r="34" spans="1:11">
      <c r="A34" s="5">
        <v>44978</v>
      </c>
      <c r="B34" s="44"/>
      <c r="C34" s="46"/>
      <c r="D34" s="8">
        <v>30</v>
      </c>
      <c r="E34" s="9">
        <v>1.97</v>
      </c>
      <c r="F34" s="10">
        <v>1.1359999999999999</v>
      </c>
      <c r="G34" s="14">
        <f t="shared" si="0"/>
        <v>1.1359999999999999</v>
      </c>
      <c r="H34" s="9"/>
      <c r="I34" s="10"/>
      <c r="J34" s="18">
        <v>25</v>
      </c>
      <c r="K34" s="13"/>
    </row>
    <row r="35" spans="1:11">
      <c r="A35" s="5">
        <v>44978</v>
      </c>
      <c r="B35" s="44"/>
      <c r="C35" s="46"/>
      <c r="D35" s="8">
        <v>31</v>
      </c>
      <c r="E35" s="9">
        <v>1.97</v>
      </c>
      <c r="F35" s="10">
        <v>1.1419999999999999</v>
      </c>
      <c r="G35" s="14">
        <f t="shared" si="0"/>
        <v>1.1413</v>
      </c>
      <c r="H35" s="9"/>
      <c r="I35" s="10"/>
      <c r="J35" s="18">
        <v>24</v>
      </c>
      <c r="K35" s="13"/>
    </row>
    <row r="36" spans="1:11">
      <c r="A36" s="5">
        <v>44978</v>
      </c>
      <c r="B36" s="44"/>
      <c r="C36" s="46"/>
      <c r="D36" s="8">
        <v>32</v>
      </c>
      <c r="E36" s="9">
        <v>1.97</v>
      </c>
      <c r="F36" s="10">
        <v>1.127</v>
      </c>
      <c r="G36" s="14">
        <f t="shared" si="0"/>
        <v>1.127</v>
      </c>
      <c r="H36" s="9"/>
      <c r="I36" s="10"/>
      <c r="J36" s="18">
        <v>25</v>
      </c>
      <c r="K36" s="13"/>
    </row>
    <row r="37" spans="1:11">
      <c r="A37" s="5">
        <v>44978</v>
      </c>
      <c r="B37" s="44"/>
      <c r="C37" s="46"/>
      <c r="D37" s="8">
        <v>33</v>
      </c>
      <c r="E37" s="9">
        <v>1.97</v>
      </c>
      <c r="F37" s="10">
        <v>1.139</v>
      </c>
      <c r="G37" s="14">
        <f t="shared" si="0"/>
        <v>1.139</v>
      </c>
      <c r="H37" s="9"/>
      <c r="I37" s="10"/>
      <c r="J37" s="18">
        <v>25</v>
      </c>
      <c r="K37" s="13"/>
    </row>
    <row r="38" spans="1:11">
      <c r="A38" s="5">
        <v>44978</v>
      </c>
      <c r="B38" s="44"/>
      <c r="C38" s="46"/>
      <c r="D38" s="8">
        <v>34</v>
      </c>
      <c r="E38" s="9">
        <v>1.97</v>
      </c>
      <c r="F38" s="10">
        <v>1.1399999999999999</v>
      </c>
      <c r="G38" s="14">
        <f t="shared" si="0"/>
        <v>1.1399999999999999</v>
      </c>
      <c r="H38" s="9"/>
      <c r="I38" s="10"/>
      <c r="J38" s="18">
        <v>25</v>
      </c>
      <c r="K38" s="13"/>
    </row>
    <row r="39" spans="1:11">
      <c r="A39" s="5">
        <v>44978</v>
      </c>
      <c r="B39" s="44"/>
      <c r="C39" s="46"/>
      <c r="D39" s="8">
        <v>35</v>
      </c>
      <c r="E39" s="9">
        <v>1.96</v>
      </c>
      <c r="F39" s="10">
        <v>1.131</v>
      </c>
      <c r="G39" s="14">
        <f t="shared" si="0"/>
        <v>1.1295999999999999</v>
      </c>
      <c r="H39" s="9"/>
      <c r="I39" s="10"/>
      <c r="J39" s="18">
        <v>23</v>
      </c>
      <c r="K39" s="13"/>
    </row>
    <row r="40" spans="1:11">
      <c r="A40" s="5">
        <v>44978</v>
      </c>
      <c r="B40" s="44"/>
      <c r="C40" s="46"/>
      <c r="D40" s="8">
        <v>36</v>
      </c>
      <c r="E40" s="9">
        <v>1.96</v>
      </c>
      <c r="F40" s="10">
        <v>1.1319999999999999</v>
      </c>
      <c r="G40" s="14">
        <f t="shared" si="0"/>
        <v>1.1292</v>
      </c>
      <c r="H40" s="9"/>
      <c r="I40" s="10"/>
      <c r="J40" s="18">
        <v>21</v>
      </c>
      <c r="K40" s="13"/>
    </row>
    <row r="41" spans="1:11">
      <c r="A41" s="5">
        <v>44978</v>
      </c>
      <c r="B41" s="44"/>
      <c r="C41" s="46"/>
      <c r="D41" s="8">
        <v>37</v>
      </c>
      <c r="E41" s="9">
        <v>1.98</v>
      </c>
      <c r="F41" s="10">
        <v>1.1439999999999999</v>
      </c>
      <c r="G41" s="14">
        <f t="shared" si="0"/>
        <v>1.1418999999999999</v>
      </c>
      <c r="H41" s="9"/>
      <c r="I41" s="10"/>
      <c r="J41" s="18">
        <v>22</v>
      </c>
      <c r="K41" s="13"/>
    </row>
    <row r="42" spans="1:11">
      <c r="A42" s="5">
        <v>44978</v>
      </c>
      <c r="B42" s="44"/>
      <c r="C42" s="46"/>
      <c r="D42" s="8">
        <v>38</v>
      </c>
      <c r="E42" s="9">
        <v>1.97</v>
      </c>
      <c r="F42" s="10">
        <v>1.1319999999999999</v>
      </c>
      <c r="G42" s="14">
        <f t="shared" si="0"/>
        <v>1.1305999999999998</v>
      </c>
      <c r="H42" s="9"/>
      <c r="I42" s="10"/>
      <c r="J42" s="18">
        <v>23</v>
      </c>
      <c r="K42" s="13"/>
    </row>
    <row r="43" spans="1:11">
      <c r="A43" s="5">
        <v>44978</v>
      </c>
      <c r="B43" s="44"/>
      <c r="C43" s="46"/>
      <c r="D43" s="8">
        <v>39</v>
      </c>
      <c r="E43" s="9">
        <v>1.97</v>
      </c>
      <c r="F43" s="10">
        <v>1.131</v>
      </c>
      <c r="G43" s="14">
        <f t="shared" si="0"/>
        <v>1.1295999999999999</v>
      </c>
      <c r="H43" s="9"/>
      <c r="I43" s="10"/>
      <c r="J43" s="18">
        <v>23</v>
      </c>
      <c r="K43" s="13"/>
    </row>
    <row r="44" spans="1:11">
      <c r="A44" s="5">
        <v>44978</v>
      </c>
      <c r="B44" s="44"/>
      <c r="C44" s="47"/>
      <c r="D44" s="8">
        <v>40</v>
      </c>
      <c r="E44" s="9">
        <v>1.96</v>
      </c>
      <c r="F44" s="10">
        <v>1.1299999999999999</v>
      </c>
      <c r="G44" s="14">
        <f t="shared" si="0"/>
        <v>1.1278999999999999</v>
      </c>
      <c r="H44" s="9"/>
      <c r="I44" s="10"/>
      <c r="J44" s="18">
        <v>22</v>
      </c>
      <c r="K44" s="13"/>
    </row>
    <row r="46" spans="1:11" ht="146.4" customHeight="1">
      <c r="A46" s="5" t="s">
        <v>12</v>
      </c>
      <c r="B46" s="48" t="s">
        <v>23</v>
      </c>
      <c r="C46" s="49"/>
      <c r="D46" s="49"/>
      <c r="E46" s="50"/>
      <c r="F46" s="16" t="s">
        <v>16</v>
      </c>
      <c r="G46" s="51"/>
      <c r="H46" s="52"/>
      <c r="I46" s="52"/>
      <c r="J46" s="52"/>
      <c r="K46" s="53"/>
    </row>
    <row r="47" spans="1:11" ht="7.95" customHeight="1"/>
    <row r="48" spans="1:11" ht="172.2" customHeight="1">
      <c r="A48" s="11" t="s">
        <v>8</v>
      </c>
      <c r="B48" s="37"/>
      <c r="C48" s="37"/>
      <c r="D48" s="37"/>
      <c r="E48" s="37"/>
      <c r="F48" s="11" t="s">
        <v>9</v>
      </c>
      <c r="G48" s="38"/>
      <c r="H48" s="39"/>
      <c r="I48" s="39"/>
      <c r="J48" s="39"/>
      <c r="K48" s="40"/>
    </row>
  </sheetData>
  <autoFilter ref="A4:K44"/>
  <mergeCells count="8">
    <mergeCell ref="B48:E48"/>
    <mergeCell ref="G48:K48"/>
    <mergeCell ref="D2:E2"/>
    <mergeCell ref="G2:I2"/>
    <mergeCell ref="B5:B44"/>
    <mergeCell ref="C5:C44"/>
    <mergeCell ref="B46:E46"/>
    <mergeCell ref="G46:K4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8"/>
  <sheetViews>
    <sheetView tabSelected="1" zoomScale="70" zoomScaleNormal="70" workbookViewId="0">
      <selection sqref="A1:U2"/>
    </sheetView>
  </sheetViews>
  <sheetFormatPr defaultRowHeight="17.399999999999999"/>
  <cols>
    <col min="1" max="1" width="11.09765625" customWidth="1"/>
    <col min="2" max="41" width="8.796875" style="31"/>
  </cols>
  <sheetData>
    <row r="1" spans="1:41" ht="17.399999999999999" customHeight="1">
      <c r="A1" s="54" t="s">
        <v>33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</row>
    <row r="2" spans="1:41" ht="17.399999999999999" customHeight="1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</row>
    <row r="3" spans="1:41">
      <c r="A3" s="55" t="s">
        <v>34</v>
      </c>
      <c r="B3" s="55"/>
      <c r="C3" s="55" t="s">
        <v>25</v>
      </c>
      <c r="D3" s="55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s="55" t="s">
        <v>35</v>
      </c>
      <c r="B4" s="55"/>
      <c r="C4" s="56">
        <v>44916</v>
      </c>
      <c r="D4" s="56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s="55" t="s">
        <v>36</v>
      </c>
      <c r="B5" s="55"/>
      <c r="C5" s="56">
        <v>44980</v>
      </c>
      <c r="D5" s="5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 ht="22.2" customHeight="1">
      <c r="A6" s="23" t="s">
        <v>29</v>
      </c>
      <c r="B6" s="24">
        <v>1</v>
      </c>
      <c r="C6" s="25">
        <v>2</v>
      </c>
      <c r="D6" s="25">
        <v>3</v>
      </c>
      <c r="E6" s="25">
        <v>4</v>
      </c>
      <c r="F6" s="25">
        <v>5</v>
      </c>
      <c r="G6" s="25">
        <v>6</v>
      </c>
      <c r="H6" s="25">
        <v>7</v>
      </c>
      <c r="I6" s="25">
        <v>8</v>
      </c>
      <c r="J6" s="25">
        <v>9</v>
      </c>
      <c r="K6" s="25">
        <v>10</v>
      </c>
      <c r="L6" s="25">
        <v>11</v>
      </c>
      <c r="M6" s="25">
        <v>12</v>
      </c>
      <c r="N6" s="25">
        <v>13</v>
      </c>
      <c r="O6" s="25">
        <v>14</v>
      </c>
      <c r="P6" s="25">
        <v>15</v>
      </c>
      <c r="Q6" s="25">
        <v>16</v>
      </c>
      <c r="R6" s="25">
        <v>17</v>
      </c>
      <c r="S6" s="25">
        <v>18</v>
      </c>
      <c r="T6" s="25">
        <v>19</v>
      </c>
      <c r="U6" s="25">
        <v>20</v>
      </c>
    </row>
    <row r="7" spans="1:41" ht="22.2" customHeight="1">
      <c r="A7" s="22" t="s">
        <v>24</v>
      </c>
      <c r="B7" s="26">
        <v>1.97</v>
      </c>
      <c r="C7" s="26">
        <v>1.97</v>
      </c>
      <c r="D7" s="26">
        <v>1.97</v>
      </c>
      <c r="E7" s="26">
        <v>1.97</v>
      </c>
      <c r="F7" s="26">
        <v>1.96</v>
      </c>
      <c r="G7" s="26">
        <v>1.93</v>
      </c>
      <c r="H7" s="26">
        <v>1.97</v>
      </c>
      <c r="I7" s="26">
        <v>1.97</v>
      </c>
      <c r="J7" s="26">
        <v>1.96</v>
      </c>
      <c r="K7" s="26">
        <v>1.97</v>
      </c>
      <c r="L7" s="26">
        <v>1.94</v>
      </c>
      <c r="M7" s="26">
        <v>1.96</v>
      </c>
      <c r="N7" s="26">
        <v>1.97</v>
      </c>
      <c r="O7" s="26">
        <v>1.97</v>
      </c>
      <c r="P7" s="26">
        <v>1.97</v>
      </c>
      <c r="Q7" s="26">
        <v>1.98</v>
      </c>
      <c r="R7" s="26">
        <v>1.98</v>
      </c>
      <c r="S7" s="26">
        <v>1.96</v>
      </c>
      <c r="T7" s="26">
        <v>1.97</v>
      </c>
      <c r="U7" s="26">
        <v>1.97</v>
      </c>
    </row>
    <row r="8" spans="1:41" ht="22.2" customHeight="1">
      <c r="A8" s="22" t="s">
        <v>30</v>
      </c>
      <c r="B8" s="26">
        <v>1.86</v>
      </c>
      <c r="C8" s="26">
        <v>1.86</v>
      </c>
      <c r="D8" s="26">
        <v>1.86</v>
      </c>
      <c r="E8" s="26">
        <v>1.86</v>
      </c>
      <c r="F8" s="26">
        <v>1.84</v>
      </c>
      <c r="G8" s="26">
        <v>1.8</v>
      </c>
      <c r="H8" s="26">
        <v>1.87</v>
      </c>
      <c r="I8" s="26">
        <v>1.87</v>
      </c>
      <c r="J8" s="26">
        <v>1.85</v>
      </c>
      <c r="K8" s="26">
        <v>1.87</v>
      </c>
      <c r="L8" s="26">
        <v>1.82</v>
      </c>
      <c r="M8" s="26">
        <v>1.85</v>
      </c>
      <c r="N8" s="26">
        <v>1.86</v>
      </c>
      <c r="O8" s="26">
        <v>1.85</v>
      </c>
      <c r="P8" s="26">
        <v>1.85</v>
      </c>
      <c r="Q8" s="26">
        <v>1.85</v>
      </c>
      <c r="R8" s="26">
        <v>1.86</v>
      </c>
      <c r="S8" s="26">
        <v>1.85</v>
      </c>
      <c r="T8" s="26">
        <v>1.85</v>
      </c>
      <c r="U8" s="26">
        <v>1.85</v>
      </c>
    </row>
    <row r="9" spans="1:41" ht="22.2" customHeight="1">
      <c r="A9" s="22" t="s">
        <v>31</v>
      </c>
      <c r="B9" s="26">
        <v>1.84</v>
      </c>
      <c r="C9" s="26">
        <v>1.84</v>
      </c>
      <c r="D9" s="26">
        <v>1.84</v>
      </c>
      <c r="E9" s="26">
        <v>1.84</v>
      </c>
      <c r="F9" s="26">
        <v>1.84</v>
      </c>
      <c r="G9" s="26">
        <v>1.78</v>
      </c>
      <c r="H9" s="26">
        <v>1.85</v>
      </c>
      <c r="I9" s="26">
        <v>1.85</v>
      </c>
      <c r="J9" s="26">
        <v>1.83</v>
      </c>
      <c r="K9" s="26">
        <v>1.84</v>
      </c>
      <c r="L9" s="26">
        <v>1.8</v>
      </c>
      <c r="M9" s="26">
        <v>1.83</v>
      </c>
      <c r="N9" s="26">
        <v>1.84</v>
      </c>
      <c r="O9" s="26">
        <v>1.84</v>
      </c>
      <c r="P9" s="26">
        <v>1.84</v>
      </c>
      <c r="Q9" s="26">
        <v>1.86</v>
      </c>
      <c r="R9" s="26">
        <v>1.85</v>
      </c>
      <c r="S9" s="26">
        <v>1.83</v>
      </c>
      <c r="T9" s="26">
        <v>1.84</v>
      </c>
      <c r="U9" s="26">
        <v>1.84</v>
      </c>
    </row>
    <row r="10" spans="1:41" ht="22.2" customHeight="1">
      <c r="A10" s="22" t="s">
        <v>26</v>
      </c>
      <c r="B10" s="26">
        <v>1.83</v>
      </c>
      <c r="C10" s="26">
        <v>1.83</v>
      </c>
      <c r="D10" s="26">
        <v>1.83</v>
      </c>
      <c r="E10" s="26">
        <v>1.83</v>
      </c>
      <c r="F10" s="26">
        <v>1.82</v>
      </c>
      <c r="G10" s="26">
        <v>1.76</v>
      </c>
      <c r="H10" s="26">
        <v>1.84</v>
      </c>
      <c r="I10" s="26">
        <v>1.84</v>
      </c>
      <c r="J10" s="26">
        <v>1.82</v>
      </c>
      <c r="K10" s="26">
        <v>1.83</v>
      </c>
      <c r="L10" s="26">
        <v>1.78</v>
      </c>
      <c r="M10" s="26">
        <v>1.81</v>
      </c>
      <c r="N10" s="26">
        <v>1.83</v>
      </c>
      <c r="O10" s="26">
        <v>1.82</v>
      </c>
      <c r="P10" s="26">
        <v>1.83</v>
      </c>
      <c r="Q10" s="26">
        <v>1.83</v>
      </c>
      <c r="R10" s="26">
        <v>1.84</v>
      </c>
      <c r="S10" s="26">
        <v>1.82</v>
      </c>
      <c r="T10" s="26">
        <v>1.82</v>
      </c>
      <c r="U10" s="26">
        <v>1.83</v>
      </c>
    </row>
    <row r="11" spans="1:41" ht="22.2" customHeight="1">
      <c r="A11" s="22" t="s">
        <v>32</v>
      </c>
      <c r="B11" s="26">
        <v>1.82</v>
      </c>
      <c r="C11" s="26">
        <v>1.82</v>
      </c>
      <c r="D11" s="26">
        <v>1.82</v>
      </c>
      <c r="E11" s="26">
        <v>1.82</v>
      </c>
      <c r="F11" s="26">
        <v>1.81</v>
      </c>
      <c r="G11" s="26">
        <v>1.72</v>
      </c>
      <c r="H11" s="26">
        <v>1.82</v>
      </c>
      <c r="I11" s="26">
        <v>1.82</v>
      </c>
      <c r="J11" s="26">
        <v>1.8</v>
      </c>
      <c r="K11" s="26">
        <v>1.81</v>
      </c>
      <c r="L11" s="26">
        <v>1.75</v>
      </c>
      <c r="M11" s="26">
        <v>1.8</v>
      </c>
      <c r="N11" s="26">
        <v>1.82</v>
      </c>
      <c r="O11" s="26">
        <v>1.81</v>
      </c>
      <c r="P11" s="26">
        <v>1.82</v>
      </c>
      <c r="Q11" s="26">
        <v>1.81</v>
      </c>
      <c r="R11" s="26">
        <v>1.82</v>
      </c>
      <c r="S11" s="26">
        <v>1.8</v>
      </c>
      <c r="T11" s="26">
        <v>1.81</v>
      </c>
      <c r="U11" s="26">
        <v>1.82</v>
      </c>
    </row>
    <row r="12" spans="1:41" ht="22.2" customHeight="1">
      <c r="A12" s="22" t="s">
        <v>27</v>
      </c>
      <c r="B12" s="26">
        <v>1.8</v>
      </c>
      <c r="C12" s="26">
        <v>1.8</v>
      </c>
      <c r="D12" s="26">
        <v>1.8</v>
      </c>
      <c r="E12" s="26">
        <v>1.8</v>
      </c>
      <c r="F12" s="26">
        <v>1.8</v>
      </c>
      <c r="G12" s="34">
        <v>1.68</v>
      </c>
      <c r="H12" s="26">
        <v>1.79</v>
      </c>
      <c r="I12" s="26">
        <v>1.79</v>
      </c>
      <c r="J12" s="26">
        <v>1.79</v>
      </c>
      <c r="K12" s="26">
        <v>1.79</v>
      </c>
      <c r="L12" s="34">
        <v>1.71</v>
      </c>
      <c r="M12" s="26">
        <v>1.79</v>
      </c>
      <c r="N12" s="26">
        <v>1.79</v>
      </c>
      <c r="O12" s="26">
        <v>1.79</v>
      </c>
      <c r="P12" s="26">
        <v>1.79</v>
      </c>
      <c r="Q12" s="26">
        <v>1.79</v>
      </c>
      <c r="R12" s="26">
        <v>1.79</v>
      </c>
      <c r="S12" s="26">
        <v>1.79</v>
      </c>
      <c r="T12" s="26">
        <v>1.79</v>
      </c>
      <c r="U12" s="26">
        <v>1.79</v>
      </c>
    </row>
    <row r="13" spans="1:41" ht="22.2" customHeight="1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30"/>
    </row>
    <row r="14" spans="1:41" ht="22.2" customHeight="1">
      <c r="A14" s="23" t="s">
        <v>29</v>
      </c>
      <c r="B14" s="25">
        <v>21</v>
      </c>
      <c r="C14" s="25">
        <v>22</v>
      </c>
      <c r="D14" s="25">
        <v>23</v>
      </c>
      <c r="E14" s="25">
        <v>24</v>
      </c>
      <c r="F14" s="25">
        <v>25</v>
      </c>
      <c r="G14" s="25">
        <v>26</v>
      </c>
      <c r="H14" s="25">
        <v>27</v>
      </c>
      <c r="I14" s="25">
        <v>28</v>
      </c>
      <c r="J14" s="25">
        <v>29</v>
      </c>
      <c r="K14" s="25">
        <v>30</v>
      </c>
      <c r="L14" s="25">
        <v>31</v>
      </c>
      <c r="M14" s="25">
        <v>32</v>
      </c>
      <c r="N14" s="25">
        <v>33</v>
      </c>
      <c r="O14" s="25">
        <v>34</v>
      </c>
      <c r="P14" s="25">
        <v>35</v>
      </c>
      <c r="Q14" s="25">
        <v>36</v>
      </c>
      <c r="R14" s="25">
        <v>37</v>
      </c>
      <c r="S14" s="25">
        <v>38</v>
      </c>
      <c r="T14" s="25">
        <v>39</v>
      </c>
      <c r="U14" s="25">
        <v>40</v>
      </c>
      <c r="V14" s="29"/>
      <c r="W14" s="29"/>
      <c r="X14" s="29"/>
      <c r="Y14" s="29"/>
    </row>
    <row r="15" spans="1:41" ht="22.2" customHeight="1">
      <c r="A15" s="35" t="s">
        <v>24</v>
      </c>
      <c r="B15" s="26">
        <v>1.98</v>
      </c>
      <c r="C15" s="26">
        <v>1.95</v>
      </c>
      <c r="D15" s="26">
        <v>1.97</v>
      </c>
      <c r="E15" s="26">
        <v>1.97</v>
      </c>
      <c r="F15" s="26">
        <v>1.98</v>
      </c>
      <c r="G15" s="26">
        <v>1.96</v>
      </c>
      <c r="H15" s="26">
        <v>1.97</v>
      </c>
      <c r="I15" s="26">
        <v>1.97</v>
      </c>
      <c r="J15" s="26">
        <v>1.97</v>
      </c>
      <c r="K15" s="26">
        <v>1.97</v>
      </c>
      <c r="L15" s="26">
        <v>1.97</v>
      </c>
      <c r="M15" s="26">
        <v>1.97</v>
      </c>
      <c r="N15" s="26">
        <v>1.97</v>
      </c>
      <c r="O15" s="26">
        <v>1.97</v>
      </c>
      <c r="P15" s="26">
        <v>1.96</v>
      </c>
      <c r="Q15" s="26">
        <v>1.96</v>
      </c>
      <c r="R15" s="26">
        <v>1.98</v>
      </c>
      <c r="S15" s="26">
        <v>1.97</v>
      </c>
      <c r="T15" s="26">
        <v>1.97</v>
      </c>
      <c r="U15" s="26">
        <v>1.96</v>
      </c>
      <c r="V15" s="29"/>
      <c r="W15" s="29"/>
      <c r="X15" s="29"/>
      <c r="Y15" s="29"/>
    </row>
    <row r="16" spans="1:41" ht="22.2" customHeight="1">
      <c r="A16" s="35" t="s">
        <v>30</v>
      </c>
      <c r="B16" s="26">
        <v>1.86</v>
      </c>
      <c r="C16" s="26">
        <v>1.84</v>
      </c>
      <c r="D16" s="26">
        <v>1.84</v>
      </c>
      <c r="E16" s="26">
        <v>1.86</v>
      </c>
      <c r="F16" s="26">
        <v>1.87</v>
      </c>
      <c r="G16" s="26">
        <v>1.87</v>
      </c>
      <c r="H16" s="26">
        <v>1.86</v>
      </c>
      <c r="I16" s="26">
        <v>1.85</v>
      </c>
      <c r="J16" s="26">
        <v>1.86</v>
      </c>
      <c r="K16" s="26">
        <v>1.86</v>
      </c>
      <c r="L16" s="26">
        <v>1.86</v>
      </c>
      <c r="M16" s="26">
        <v>1.85</v>
      </c>
      <c r="N16" s="26">
        <v>1.87</v>
      </c>
      <c r="O16" s="26">
        <v>1.86</v>
      </c>
      <c r="P16" s="26">
        <v>1.84</v>
      </c>
      <c r="Q16" s="26">
        <v>1.84</v>
      </c>
      <c r="R16" s="26">
        <v>1.87</v>
      </c>
      <c r="S16" s="26">
        <v>1.85</v>
      </c>
      <c r="T16" s="26">
        <v>1.85</v>
      </c>
      <c r="U16" s="26">
        <v>1.84</v>
      </c>
      <c r="V16" s="29"/>
      <c r="W16" s="29"/>
      <c r="X16" s="29"/>
      <c r="Y16" s="29"/>
    </row>
    <row r="17" spans="1:41">
      <c r="A17" s="35" t="s">
        <v>31</v>
      </c>
      <c r="B17" s="26">
        <v>1.85</v>
      </c>
      <c r="C17" s="26">
        <v>1.82</v>
      </c>
      <c r="D17" s="26">
        <v>1.85</v>
      </c>
      <c r="E17" s="26">
        <v>1.85</v>
      </c>
      <c r="F17" s="26">
        <v>1.86</v>
      </c>
      <c r="G17" s="26">
        <v>1.84</v>
      </c>
      <c r="H17" s="26">
        <v>1.84</v>
      </c>
      <c r="I17" s="26">
        <v>1.85</v>
      </c>
      <c r="J17" s="26">
        <v>1.85</v>
      </c>
      <c r="K17" s="26">
        <v>1.84</v>
      </c>
      <c r="L17" s="26">
        <v>1.85</v>
      </c>
      <c r="M17" s="26">
        <v>1.83</v>
      </c>
      <c r="N17" s="26">
        <v>1.85</v>
      </c>
      <c r="O17" s="26">
        <v>1.85</v>
      </c>
      <c r="P17" s="26">
        <v>1.83</v>
      </c>
      <c r="Q17" s="26">
        <v>1.83</v>
      </c>
      <c r="R17" s="26">
        <v>1.85</v>
      </c>
      <c r="S17" s="26">
        <v>1.84</v>
      </c>
      <c r="T17" s="26">
        <v>1.83</v>
      </c>
      <c r="U17" s="26">
        <v>1.82</v>
      </c>
    </row>
    <row r="18" spans="1:41">
      <c r="A18" s="35" t="s">
        <v>26</v>
      </c>
      <c r="B18" s="26">
        <v>1.84</v>
      </c>
      <c r="C18" s="26">
        <v>1.81</v>
      </c>
      <c r="D18" s="26">
        <v>1.84</v>
      </c>
      <c r="E18" s="26">
        <v>1.84</v>
      </c>
      <c r="F18" s="26">
        <v>1.84</v>
      </c>
      <c r="G18" s="26">
        <v>1.84</v>
      </c>
      <c r="H18" s="26">
        <v>1.84</v>
      </c>
      <c r="I18" s="26">
        <v>1.84</v>
      </c>
      <c r="J18" s="26">
        <v>1.84</v>
      </c>
      <c r="K18" s="26">
        <v>1.83</v>
      </c>
      <c r="L18" s="26">
        <v>1.84</v>
      </c>
      <c r="M18" s="26">
        <v>1.82</v>
      </c>
      <c r="N18" s="26">
        <v>1.85</v>
      </c>
      <c r="O18" s="26">
        <v>1.84</v>
      </c>
      <c r="P18" s="26">
        <v>1.82</v>
      </c>
      <c r="Q18" s="26">
        <v>1.82</v>
      </c>
      <c r="R18" s="26">
        <v>1.84</v>
      </c>
      <c r="S18" s="26">
        <v>1.83</v>
      </c>
      <c r="T18" s="26">
        <v>1.82</v>
      </c>
      <c r="U18" s="26">
        <v>1.81</v>
      </c>
    </row>
    <row r="19" spans="1:41" s="21" customFormat="1">
      <c r="A19" s="35" t="s">
        <v>32</v>
      </c>
      <c r="B19" s="26">
        <v>1.82</v>
      </c>
      <c r="C19" s="26">
        <v>1.8</v>
      </c>
      <c r="D19" s="26">
        <v>1.79</v>
      </c>
      <c r="E19" s="26">
        <v>1.82</v>
      </c>
      <c r="F19" s="26">
        <v>1.83</v>
      </c>
      <c r="G19" s="26">
        <v>1.83</v>
      </c>
      <c r="H19" s="26">
        <v>1.83</v>
      </c>
      <c r="I19" s="26">
        <v>1.82</v>
      </c>
      <c r="J19" s="26">
        <v>1.82</v>
      </c>
      <c r="K19" s="26">
        <v>1.82</v>
      </c>
      <c r="L19" s="26">
        <v>1.82</v>
      </c>
      <c r="M19" s="26">
        <v>1.8</v>
      </c>
      <c r="N19" s="26">
        <v>1.83</v>
      </c>
      <c r="O19" s="26">
        <v>1.83</v>
      </c>
      <c r="P19" s="26">
        <v>1.8</v>
      </c>
      <c r="Q19" s="26">
        <v>1.8</v>
      </c>
      <c r="R19" s="26">
        <v>1.83</v>
      </c>
      <c r="S19" s="26">
        <v>1.81</v>
      </c>
      <c r="T19" s="26">
        <v>1.8</v>
      </c>
      <c r="U19" s="26">
        <v>1.8</v>
      </c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</row>
    <row r="20" spans="1:41">
      <c r="A20" s="35" t="s">
        <v>27</v>
      </c>
      <c r="B20" s="26">
        <v>1.79</v>
      </c>
      <c r="C20" s="26">
        <v>1.79</v>
      </c>
      <c r="D20" s="26">
        <v>1.77</v>
      </c>
      <c r="E20" s="26">
        <v>1.79</v>
      </c>
      <c r="F20" s="26">
        <v>1.79</v>
      </c>
      <c r="G20" s="26">
        <v>1.79</v>
      </c>
      <c r="H20" s="26">
        <v>1.79</v>
      </c>
      <c r="I20" s="26">
        <v>1.79</v>
      </c>
      <c r="J20" s="26">
        <v>1.79</v>
      </c>
      <c r="K20" s="26">
        <v>1.79</v>
      </c>
      <c r="L20" s="26">
        <v>1.79</v>
      </c>
      <c r="M20" s="26">
        <v>1.79</v>
      </c>
      <c r="N20" s="26">
        <v>1.79</v>
      </c>
      <c r="O20" s="26">
        <v>1.79</v>
      </c>
      <c r="P20" s="26">
        <v>1.79</v>
      </c>
      <c r="Q20" s="26">
        <v>1.79</v>
      </c>
      <c r="R20" s="26">
        <v>1.79</v>
      </c>
      <c r="S20" s="26">
        <v>1.79</v>
      </c>
      <c r="T20" s="26">
        <v>1.79</v>
      </c>
      <c r="U20" s="26">
        <v>1.79</v>
      </c>
    </row>
    <row r="31" spans="1:41" s="21" customFormat="1">
      <c r="A31" s="27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3"/>
      <c r="O31" s="33"/>
      <c r="P31" s="33"/>
      <c r="Q31" s="33"/>
      <c r="R31" s="33"/>
      <c r="S31" s="33"/>
      <c r="T31" s="32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</row>
    <row r="32" spans="1:41" s="21" customFormat="1">
      <c r="A32" s="27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3"/>
      <c r="O32" s="33"/>
      <c r="P32" s="33"/>
      <c r="Q32" s="33"/>
      <c r="R32" s="33"/>
      <c r="S32" s="33"/>
      <c r="T32" s="32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</row>
    <row r="33" spans="1:41" s="21" customFormat="1">
      <c r="A33" s="27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3"/>
      <c r="O33" s="33"/>
      <c r="P33" s="33"/>
      <c r="Q33" s="33"/>
      <c r="R33" s="33"/>
      <c r="S33" s="33"/>
      <c r="T33" s="32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</row>
    <row r="34" spans="1:41" s="21" customFormat="1">
      <c r="A34" s="27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3"/>
      <c r="O34" s="33"/>
      <c r="P34" s="33"/>
      <c r="Q34" s="33"/>
      <c r="R34" s="33"/>
      <c r="S34" s="33"/>
      <c r="T34" s="32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</row>
    <row r="35" spans="1:41" s="21" customFormat="1">
      <c r="A35" s="27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</row>
    <row r="36" spans="1:41" s="21" customFormat="1">
      <c r="A36" s="27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</row>
    <row r="37" spans="1:41" s="21" customFormat="1">
      <c r="A37" s="27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</row>
    <row r="38" spans="1:41" s="21" customFormat="1">
      <c r="A38" s="27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</row>
    <row r="39" spans="1:41" s="21" customFormat="1">
      <c r="A39" s="27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</row>
    <row r="40" spans="1:41">
      <c r="A40" s="21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41">
      <c r="A41" s="21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:41">
      <c r="A42" s="21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:41">
      <c r="A43" s="21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:41">
      <c r="A44" s="21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:41">
      <c r="A45" s="21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:41">
      <c r="A46" s="21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:41">
      <c r="A47" s="21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:41">
      <c r="A48" s="21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</row>
  </sheetData>
  <mergeCells count="7">
    <mergeCell ref="A1:U2"/>
    <mergeCell ref="A3:B3"/>
    <mergeCell ref="A4:B4"/>
    <mergeCell ref="A5:B5"/>
    <mergeCell ref="C3:D3"/>
    <mergeCell ref="C4:D4"/>
    <mergeCell ref="C5:D5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V전지</vt:lpstr>
      <vt:lpstr>방전테스트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2023-03-23T06:39:23Z</dcterms:modified>
</cp:coreProperties>
</file>