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V전지" sheetId="3" r:id="rId1"/>
    <sheet name="2시간 사용 후" sheetId="5" r:id="rId2"/>
  </sheets>
  <definedNames>
    <definedName name="_xlnm._FilterDatabase" localSheetId="1" hidden="1">'2시간 사용 후'!$A$4:$K$4</definedName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<sst xmlns="http://schemas.openxmlformats.org/spreadsheetml/2006/main" count="50" uniqueCount="26">
  <si>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</si>
  <si>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</si>
  <si>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</si>
  <si>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</si>
  <si>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</si>
  <si>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</si>
  <si>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</si>
  <si>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</si>
  <si>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</si>
  <si>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</si>
  <si>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</si>
  <si>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</si>
  <si>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</si>
  <si>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</si>
  <si>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</si>
  <si>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</si>
  <si>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</si>
  <si>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</si>
  <si>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</si>
  <si>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</si>
  <si>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6PZS720WD</t>
    <phoneticPr fontId="19" type="noConversion"/>
  </si>
  <si>
    <t>2022.12.21</t>
    <phoneticPr fontId="19" type="noConversion"/>
  </si>
  <si>
    <t>진테크 1공장</t>
    <phoneticPr fontId="19" type="noConversion"/>
  </si>
  <si>
    <t>1. 6번, 11번 셀 타 셀 대비 감액이 심함. 
2. 6번의 경우 2/17 보액 → 주말 충전 → 2/19 감액 확인
3. 균등 충전 1주일 1회 실시</t>
    <phoneticPr fontId="19" type="noConversion"/>
  </si>
  <si>
    <t>두산 B45X-7</t>
    <phoneticPr fontId="19" type="noConversion"/>
  </si>
  <si>
    <t>1. 틸트 방전시 2.03~2.05V, 92.1A, 탭 230, 인가전압 210
2. 비엠테크 충전기 충전전압 107V, DC 58.5A, AC 12.5A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</si>
</sst>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opLeftCell="A31" zoomScale="85" zoomScaleNormal="85" workbookViewId="0">
      <selection activeCell="B46" sqref="B46:E4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6" t="s">
        <v>21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40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44978</v>
      </c>
      <c r="B5" s="35" t="s">
        <v>22</v>
      </c>
      <c r="C5" s="36" t="s">
        <v>24</v>
      </c>
      <c r="D5" s="8">
        <v>1</v>
      </c>
      <c r="E5" s="9">
        <v>2.13</v>
      </c>
      <c r="F5" s="10">
        <v>1.266</v>
      </c>
      <c r="G5" s="10">
        <f>$F5+0.0007*($J5-25)</f>
        <v>1.2639</v>
      </c>
      <c r="H5" s="9"/>
      <c r="I5" s="10"/>
      <c r="J5" s="18">
        <v>22</v>
      </c>
      <c r="K5" s="13"/>
      <c r="L5" s="15"/>
    </row>
    <row r="6" spans="1:12" x14ac:dyDescent="0.4">
      <c r="A6" s="5">
        <v>44978</v>
      </c>
      <c r="B6" s="35"/>
      <c r="C6" s="37"/>
      <c r="D6" s="8">
        <v>2</v>
      </c>
      <c r="E6" s="9">
        <v>2.13</v>
      </c>
      <c r="F6" s="10">
        <v>1.2689999999999999</v>
      </c>
      <c r="G6" s="10">
        <f t="shared" ref="G6:G44" si="0">$F6+0.0007*($J6-25)</f>
        <v>1.2689999999999999</v>
      </c>
      <c r="H6" s="9"/>
      <c r="I6" s="10"/>
      <c r="J6" s="18">
        <v>25</v>
      </c>
      <c r="K6" s="13"/>
      <c r="L6" s="15"/>
    </row>
    <row r="7" spans="1:12" x14ac:dyDescent="0.4">
      <c r="A7" s="5">
        <v>44978</v>
      </c>
      <c r="B7" s="35"/>
      <c r="C7" s="37"/>
      <c r="D7" s="8">
        <v>3</v>
      </c>
      <c r="E7" s="9">
        <v>2.12</v>
      </c>
      <c r="F7" s="10">
        <v>1.2669999999999999</v>
      </c>
      <c r="G7" s="10">
        <f t="shared" si="0"/>
        <v>1.2663</v>
      </c>
      <c r="H7" s="9"/>
      <c r="I7" s="10"/>
      <c r="J7" s="18">
        <v>24</v>
      </c>
      <c r="K7" s="13"/>
      <c r="L7" s="15"/>
    </row>
    <row r="8" spans="1:12" s="12" customFormat="1" x14ac:dyDescent="0.4">
      <c r="A8" s="5">
        <v>44978</v>
      </c>
      <c r="B8" s="35"/>
      <c r="C8" s="37"/>
      <c r="D8" s="8">
        <v>4</v>
      </c>
      <c r="E8" s="9">
        <v>2.13</v>
      </c>
      <c r="F8" s="10">
        <v>1.268</v>
      </c>
      <c r="G8" s="10">
        <f t="shared" si="0"/>
        <v>1.268</v>
      </c>
      <c r="H8" s="9"/>
      <c r="I8" s="10"/>
      <c r="J8" s="18">
        <v>25</v>
      </c>
      <c r="K8" s="13"/>
      <c r="L8" s="15"/>
    </row>
    <row r="9" spans="1:12" x14ac:dyDescent="0.4">
      <c r="A9" s="5">
        <v>44978</v>
      </c>
      <c r="B9" s="35"/>
      <c r="C9" s="37"/>
      <c r="D9" s="8">
        <v>5</v>
      </c>
      <c r="E9" s="9">
        <v>2.12</v>
      </c>
      <c r="F9" s="10">
        <v>1.266</v>
      </c>
      <c r="G9" s="14">
        <f t="shared" si="0"/>
        <v>1.2645999999999999</v>
      </c>
      <c r="H9" s="9"/>
      <c r="I9" s="10"/>
      <c r="J9" s="18">
        <v>23</v>
      </c>
      <c r="K9" s="13"/>
      <c r="L9" s="15"/>
    </row>
    <row r="10" spans="1:12" x14ac:dyDescent="0.4">
      <c r="A10" s="5">
        <v>44978</v>
      </c>
      <c r="B10" s="35"/>
      <c r="C10" s="37"/>
      <c r="D10" s="8">
        <v>6</v>
      </c>
      <c r="E10" s="9">
        <v>2.1</v>
      </c>
      <c r="F10" s="10">
        <v>1.2450000000000001</v>
      </c>
      <c r="G10" s="10">
        <f t="shared" si="0"/>
        <v>1.2450000000000001</v>
      </c>
      <c r="H10" s="9"/>
      <c r="I10" s="10"/>
      <c r="J10" s="18">
        <v>25</v>
      </c>
      <c r="K10" s="13"/>
      <c r="L10" s="15"/>
    </row>
    <row r="11" spans="1:12" x14ac:dyDescent="0.4">
      <c r="A11" s="5">
        <v>44978</v>
      </c>
      <c r="B11" s="35"/>
      <c r="C11" s="37"/>
      <c r="D11" s="8">
        <v>7</v>
      </c>
      <c r="E11" s="9">
        <v>2.13</v>
      </c>
      <c r="F11" s="10">
        <v>1.27</v>
      </c>
      <c r="G11" s="10">
        <f t="shared" si="0"/>
        <v>1.2714000000000001</v>
      </c>
      <c r="H11" s="9"/>
      <c r="I11" s="10"/>
      <c r="J11" s="18">
        <v>27</v>
      </c>
      <c r="K11" s="13"/>
      <c r="L11" s="15"/>
    </row>
    <row r="12" spans="1:12" x14ac:dyDescent="0.4">
      <c r="A12" s="5">
        <v>44978</v>
      </c>
      <c r="B12" s="35"/>
      <c r="C12" s="37"/>
      <c r="D12" s="8">
        <v>8</v>
      </c>
      <c r="E12" s="9">
        <v>2.13</v>
      </c>
      <c r="F12" s="10">
        <v>1.2689999999999999</v>
      </c>
      <c r="G12" s="10">
        <f t="shared" si="0"/>
        <v>1.2704</v>
      </c>
      <c r="H12" s="9"/>
      <c r="I12" s="10"/>
      <c r="J12" s="18">
        <v>27</v>
      </c>
      <c r="K12" s="13"/>
      <c r="L12" s="15"/>
    </row>
    <row r="13" spans="1:12" x14ac:dyDescent="0.4">
      <c r="A13" s="5">
        <v>44978</v>
      </c>
      <c r="B13" s="35"/>
      <c r="C13" s="37"/>
      <c r="D13" s="8">
        <v>9</v>
      </c>
      <c r="E13" s="9">
        <v>2.12</v>
      </c>
      <c r="F13" s="10">
        <v>1.2589999999999999</v>
      </c>
      <c r="G13" s="10">
        <f t="shared" si="0"/>
        <v>1.2589999999999999</v>
      </c>
      <c r="H13" s="9"/>
      <c r="I13" s="10"/>
      <c r="J13" s="18">
        <v>25</v>
      </c>
      <c r="K13" s="13"/>
      <c r="L13" s="15"/>
    </row>
    <row r="14" spans="1:12" x14ac:dyDescent="0.4">
      <c r="A14" s="5">
        <v>44978</v>
      </c>
      <c r="B14" s="35"/>
      <c r="C14" s="37"/>
      <c r="D14" s="8">
        <v>10</v>
      </c>
      <c r="E14" s="9">
        <v>2.13</v>
      </c>
      <c r="F14" s="10">
        <v>1.268</v>
      </c>
      <c r="G14" s="10">
        <f t="shared" si="0"/>
        <v>1.268</v>
      </c>
      <c r="H14" s="9"/>
      <c r="I14" s="10"/>
      <c r="J14" s="18">
        <v>25</v>
      </c>
      <c r="K14" s="13"/>
      <c r="L14" s="15"/>
    </row>
    <row r="15" spans="1:12" x14ac:dyDescent="0.4">
      <c r="A15" s="5">
        <v>44978</v>
      </c>
      <c r="B15" s="35"/>
      <c r="C15" s="37"/>
      <c r="D15" s="8">
        <v>11</v>
      </c>
      <c r="E15" s="9">
        <v>2.11</v>
      </c>
      <c r="F15" s="10">
        <v>1.2509999999999999</v>
      </c>
      <c r="G15" s="10">
        <f t="shared" si="0"/>
        <v>1.2516999999999998</v>
      </c>
      <c r="H15" s="9"/>
      <c r="I15" s="10"/>
      <c r="J15" s="18">
        <v>26</v>
      </c>
      <c r="K15" s="13"/>
      <c r="L15" s="15"/>
    </row>
    <row r="16" spans="1:12" x14ac:dyDescent="0.4">
      <c r="A16" s="5">
        <v>44978</v>
      </c>
      <c r="B16" s="35"/>
      <c r="C16" s="37"/>
      <c r="D16" s="8">
        <v>12</v>
      </c>
      <c r="E16" s="9">
        <v>2.12</v>
      </c>
      <c r="F16" s="10">
        <v>1.256</v>
      </c>
      <c r="G16" s="10">
        <f t="shared" si="0"/>
        <v>1.2574000000000001</v>
      </c>
      <c r="H16" s="9"/>
      <c r="I16" s="10"/>
      <c r="J16" s="18">
        <v>27</v>
      </c>
      <c r="K16" s="13"/>
      <c r="L16" s="15"/>
    </row>
    <row r="17" spans="1:14" x14ac:dyDescent="0.4">
      <c r="A17" s="5">
        <v>44978</v>
      </c>
      <c r="B17" s="35"/>
      <c r="C17" s="37"/>
      <c r="D17" s="8">
        <v>13</v>
      </c>
      <c r="E17" s="9">
        <v>2.13</v>
      </c>
      <c r="F17" s="10">
        <v>1.266</v>
      </c>
      <c r="G17" s="10">
        <f t="shared" si="0"/>
        <v>1.2681</v>
      </c>
      <c r="H17" s="9"/>
      <c r="I17" s="10"/>
      <c r="J17" s="18">
        <v>28</v>
      </c>
      <c r="K17" s="13"/>
      <c r="L17" s="15"/>
    </row>
    <row r="18" spans="1:14" x14ac:dyDescent="0.4">
      <c r="A18" s="5">
        <v>44978</v>
      </c>
      <c r="B18" s="35"/>
      <c r="C18" s="37"/>
      <c r="D18" s="8">
        <v>14</v>
      </c>
      <c r="E18" s="9">
        <v>2.12</v>
      </c>
      <c r="F18" s="10">
        <v>1.264</v>
      </c>
      <c r="G18" s="10">
        <f t="shared" si="0"/>
        <v>1.2654000000000001</v>
      </c>
      <c r="H18" s="9"/>
      <c r="I18" s="10"/>
      <c r="J18" s="18">
        <v>27</v>
      </c>
      <c r="K18" s="13"/>
      <c r="L18" s="15"/>
    </row>
    <row r="19" spans="1:14" s="12" customFormat="1" x14ac:dyDescent="0.4">
      <c r="A19" s="5">
        <v>44978</v>
      </c>
      <c r="B19" s="35"/>
      <c r="C19" s="37"/>
      <c r="D19" s="8">
        <v>15</v>
      </c>
      <c r="E19" s="9">
        <v>2.13</v>
      </c>
      <c r="F19" s="10">
        <v>1.268</v>
      </c>
      <c r="G19" s="10">
        <f t="shared" si="0"/>
        <v>1.268</v>
      </c>
      <c r="H19" s="19"/>
      <c r="I19" s="14"/>
      <c r="J19" s="18">
        <v>25</v>
      </c>
      <c r="K19" s="13"/>
      <c r="L19" s="15"/>
    </row>
    <row r="20" spans="1:14" x14ac:dyDescent="0.4">
      <c r="A20" s="5">
        <v>44978</v>
      </c>
      <c r="B20" s="35"/>
      <c r="C20" s="37"/>
      <c r="D20" s="8">
        <v>16</v>
      </c>
      <c r="E20" s="9">
        <v>2.14</v>
      </c>
      <c r="F20" s="10">
        <v>1.28</v>
      </c>
      <c r="G20" s="10">
        <f t="shared" si="0"/>
        <v>1.28</v>
      </c>
      <c r="H20" s="9"/>
      <c r="I20" s="10"/>
      <c r="J20" s="18">
        <v>25</v>
      </c>
      <c r="K20" s="13"/>
      <c r="L20" s="15"/>
    </row>
    <row r="21" spans="1:14" x14ac:dyDescent="0.4">
      <c r="A21" s="5">
        <v>44978</v>
      </c>
      <c r="B21" s="35"/>
      <c r="C21" s="37"/>
      <c r="D21" s="8">
        <v>17</v>
      </c>
      <c r="E21" s="9">
        <v>2.13</v>
      </c>
      <c r="F21" s="10">
        <v>1.2709999999999999</v>
      </c>
      <c r="G21" s="10">
        <f t="shared" si="0"/>
        <v>1.2716999999999998</v>
      </c>
      <c r="H21" s="9"/>
      <c r="I21" s="10"/>
      <c r="J21" s="18">
        <v>26</v>
      </c>
      <c r="K21" s="13"/>
      <c r="L21" s="15"/>
    </row>
    <row r="22" spans="1:14" x14ac:dyDescent="0.4">
      <c r="A22" s="5">
        <v>44978</v>
      </c>
      <c r="B22" s="35"/>
      <c r="C22" s="37"/>
      <c r="D22" s="8">
        <v>18</v>
      </c>
      <c r="E22" s="9">
        <v>2.12</v>
      </c>
      <c r="F22" s="10">
        <v>1.2569999999999999</v>
      </c>
      <c r="G22" s="10">
        <f t="shared" si="0"/>
        <v>1.2584</v>
      </c>
      <c r="H22" s="9"/>
      <c r="I22" s="10"/>
      <c r="J22" s="18">
        <v>27</v>
      </c>
      <c r="K22" s="13"/>
      <c r="L22" s="15"/>
    </row>
    <row r="23" spans="1:14" x14ac:dyDescent="0.4">
      <c r="A23" s="5">
        <v>44978</v>
      </c>
      <c r="B23" s="35"/>
      <c r="C23" s="37"/>
      <c r="D23" s="8">
        <v>19</v>
      </c>
      <c r="E23" s="9">
        <v>2.12</v>
      </c>
      <c r="F23" s="10">
        <v>1.264</v>
      </c>
      <c r="G23" s="14">
        <f t="shared" si="0"/>
        <v>1.2654000000000001</v>
      </c>
      <c r="H23" s="9"/>
      <c r="I23" s="10"/>
      <c r="J23" s="18">
        <v>27</v>
      </c>
      <c r="K23" s="13"/>
      <c r="L23" s="15"/>
    </row>
    <row r="24" spans="1:14" x14ac:dyDescent="0.4">
      <c r="A24" s="5">
        <v>44978</v>
      </c>
      <c r="B24" s="35"/>
      <c r="C24" s="37"/>
      <c r="D24" s="8">
        <v>20</v>
      </c>
      <c r="E24" s="9">
        <v>2.13</v>
      </c>
      <c r="F24" s="10">
        <v>1.27</v>
      </c>
      <c r="G24" s="10">
        <f t="shared" si="0"/>
        <v>1.27</v>
      </c>
      <c r="H24" s="9"/>
      <c r="I24" s="10"/>
      <c r="J24" s="18">
        <v>25</v>
      </c>
      <c r="K24" s="13"/>
      <c r="L24" s="15"/>
    </row>
    <row r="25" spans="1:14" x14ac:dyDescent="0.4">
      <c r="A25" s="5">
        <v>44978</v>
      </c>
      <c r="B25" s="35"/>
      <c r="C25" s="37"/>
      <c r="D25" s="8">
        <v>21</v>
      </c>
      <c r="E25" s="9">
        <v>2.13</v>
      </c>
      <c r="F25" s="10">
        <v>1.2749999999999999</v>
      </c>
      <c r="G25" s="10">
        <f t="shared" si="0"/>
        <v>1.2749999999999999</v>
      </c>
      <c r="H25" s="9"/>
      <c r="I25" s="10"/>
      <c r="J25" s="18">
        <v>25</v>
      </c>
      <c r="K25" s="13"/>
      <c r="L25" s="15"/>
      <c r="M25" s="17"/>
      <c r="N25" s="15"/>
    </row>
    <row r="26" spans="1:14" x14ac:dyDescent="0.4">
      <c r="A26" s="5">
        <v>44978</v>
      </c>
      <c r="B26" s="35"/>
      <c r="C26" s="37"/>
      <c r="D26" s="8">
        <v>22</v>
      </c>
      <c r="E26" s="9">
        <v>2.11</v>
      </c>
      <c r="F26" s="10">
        <v>1.2529999999999999</v>
      </c>
      <c r="G26" s="10">
        <f t="shared" si="0"/>
        <v>1.2544</v>
      </c>
      <c r="H26" s="9"/>
      <c r="I26" s="10"/>
      <c r="J26" s="18">
        <v>27</v>
      </c>
      <c r="K26" s="13"/>
      <c r="L26" s="15"/>
      <c r="M26" s="17"/>
      <c r="N26" s="15"/>
    </row>
    <row r="27" spans="1:14" x14ac:dyDescent="0.4">
      <c r="A27" s="5">
        <v>44978</v>
      </c>
      <c r="B27" s="35"/>
      <c r="C27" s="37"/>
      <c r="D27" s="8">
        <v>23</v>
      </c>
      <c r="E27" s="9">
        <v>2.13</v>
      </c>
      <c r="F27" s="10">
        <v>1.27</v>
      </c>
      <c r="G27" s="10">
        <f t="shared" si="0"/>
        <v>1.2714000000000001</v>
      </c>
      <c r="H27" s="9"/>
      <c r="I27" s="10"/>
      <c r="J27" s="18">
        <v>27</v>
      </c>
      <c r="K27" s="13"/>
      <c r="L27" s="15"/>
    </row>
    <row r="28" spans="1:14" x14ac:dyDescent="0.4">
      <c r="A28" s="5">
        <v>44978</v>
      </c>
      <c r="B28" s="35"/>
      <c r="C28" s="37"/>
      <c r="D28" s="8">
        <v>24</v>
      </c>
      <c r="E28" s="9">
        <v>2.13</v>
      </c>
      <c r="F28" s="10">
        <v>1.2709999999999999</v>
      </c>
      <c r="G28" s="14">
        <f t="shared" si="0"/>
        <v>1.2716999999999998</v>
      </c>
      <c r="H28" s="9"/>
      <c r="I28" s="10"/>
      <c r="J28" s="18">
        <v>26</v>
      </c>
      <c r="K28" s="13"/>
      <c r="L28" s="15"/>
    </row>
    <row r="29" spans="1:14" x14ac:dyDescent="0.4">
      <c r="A29" s="5">
        <v>44978</v>
      </c>
      <c r="B29" s="35"/>
      <c r="C29" s="37"/>
      <c r="D29" s="8">
        <v>25</v>
      </c>
      <c r="E29" s="9">
        <v>2.14</v>
      </c>
      <c r="F29" s="10">
        <v>1.28</v>
      </c>
      <c r="G29" s="14">
        <f t="shared" si="0"/>
        <v>1.2793000000000001</v>
      </c>
      <c r="H29" s="9"/>
      <c r="I29" s="10"/>
      <c r="J29" s="18">
        <v>24</v>
      </c>
      <c r="K29" s="13"/>
    </row>
    <row r="30" spans="1:14" x14ac:dyDescent="0.4">
      <c r="A30" s="5">
        <v>44978</v>
      </c>
      <c r="B30" s="35"/>
      <c r="C30" s="37"/>
      <c r="D30" s="8">
        <v>26</v>
      </c>
      <c r="E30" s="9">
        <v>2.12</v>
      </c>
      <c r="F30" s="10">
        <v>1.2649999999999999</v>
      </c>
      <c r="G30" s="14">
        <f t="shared" si="0"/>
        <v>1.2649999999999999</v>
      </c>
      <c r="H30" s="9"/>
      <c r="I30" s="10"/>
      <c r="J30" s="18">
        <v>25</v>
      </c>
      <c r="K30" s="13"/>
    </row>
    <row r="31" spans="1:14" x14ac:dyDescent="0.4">
      <c r="A31" s="5">
        <v>44978</v>
      </c>
      <c r="B31" s="35"/>
      <c r="C31" s="37"/>
      <c r="D31" s="8">
        <v>27</v>
      </c>
      <c r="E31" s="9">
        <v>2.13</v>
      </c>
      <c r="F31" s="10">
        <v>1.272</v>
      </c>
      <c r="G31" s="14">
        <f t="shared" si="0"/>
        <v>1.2726999999999999</v>
      </c>
      <c r="H31" s="9"/>
      <c r="I31" s="10"/>
      <c r="J31" s="18">
        <v>26</v>
      </c>
      <c r="K31" s="13"/>
    </row>
    <row r="32" spans="1:14" x14ac:dyDescent="0.4">
      <c r="A32" s="5">
        <v>44978</v>
      </c>
      <c r="B32" s="35"/>
      <c r="C32" s="37"/>
      <c r="D32" s="8">
        <v>28</v>
      </c>
      <c r="E32" s="9">
        <v>2.13</v>
      </c>
      <c r="F32" s="10">
        <v>1.27</v>
      </c>
      <c r="G32" s="14">
        <f t="shared" si="0"/>
        <v>1.2714000000000001</v>
      </c>
      <c r="H32" s="9"/>
      <c r="I32" s="10"/>
      <c r="J32" s="18">
        <v>27</v>
      </c>
      <c r="K32" s="13"/>
    </row>
    <row r="33" spans="1:11" x14ac:dyDescent="0.4">
      <c r="A33" s="5">
        <v>44978</v>
      </c>
      <c r="B33" s="35"/>
      <c r="C33" s="37"/>
      <c r="D33" s="8">
        <v>29</v>
      </c>
      <c r="E33" s="9">
        <v>2.13</v>
      </c>
      <c r="F33" s="10">
        <v>1.27</v>
      </c>
      <c r="G33" s="14">
        <f t="shared" si="0"/>
        <v>1.2714000000000001</v>
      </c>
      <c r="H33" s="9"/>
      <c r="I33" s="10"/>
      <c r="J33" s="18">
        <v>27</v>
      </c>
      <c r="K33" s="13"/>
    </row>
    <row r="34" spans="1:11" x14ac:dyDescent="0.4">
      <c r="A34" s="5">
        <v>44978</v>
      </c>
      <c r="B34" s="35"/>
      <c r="C34" s="37"/>
      <c r="D34" s="8">
        <v>30</v>
      </c>
      <c r="E34" s="9">
        <v>2.13</v>
      </c>
      <c r="F34" s="10">
        <v>1.27</v>
      </c>
      <c r="G34" s="14">
        <f t="shared" si="0"/>
        <v>1.2693000000000001</v>
      </c>
      <c r="H34" s="9"/>
      <c r="I34" s="10"/>
      <c r="J34" s="18">
        <v>24</v>
      </c>
      <c r="K34" s="13"/>
    </row>
    <row r="35" spans="1:11" x14ac:dyDescent="0.4">
      <c r="A35" s="5">
        <v>44978</v>
      </c>
      <c r="B35" s="35"/>
      <c r="C35" s="37"/>
      <c r="D35" s="8">
        <v>31</v>
      </c>
      <c r="E35" s="9">
        <v>2.13</v>
      </c>
      <c r="F35" s="10">
        <v>1.274</v>
      </c>
      <c r="G35" s="14">
        <f t="shared" si="0"/>
        <v>1.2733000000000001</v>
      </c>
      <c r="H35" s="9"/>
      <c r="I35" s="10"/>
      <c r="J35" s="18">
        <v>24</v>
      </c>
      <c r="K35" s="13"/>
    </row>
    <row r="36" spans="1:11" x14ac:dyDescent="0.4">
      <c r="A36" s="5">
        <v>44978</v>
      </c>
      <c r="B36" s="35"/>
      <c r="C36" s="37"/>
      <c r="D36" s="8">
        <v>32</v>
      </c>
      <c r="E36" s="9">
        <v>2.12</v>
      </c>
      <c r="F36" s="10">
        <v>1.2629999999999999</v>
      </c>
      <c r="G36" s="14">
        <f t="shared" si="0"/>
        <v>1.2636999999999998</v>
      </c>
      <c r="H36" s="9"/>
      <c r="I36" s="10"/>
      <c r="J36" s="18">
        <v>26</v>
      </c>
      <c r="K36" s="13"/>
    </row>
    <row r="37" spans="1:11" x14ac:dyDescent="0.4">
      <c r="A37" s="5">
        <v>44978</v>
      </c>
      <c r="B37" s="35"/>
      <c r="C37" s="37"/>
      <c r="D37" s="8">
        <v>33</v>
      </c>
      <c r="E37" s="9">
        <v>2.13</v>
      </c>
      <c r="F37" s="10">
        <v>1.2749999999999999</v>
      </c>
      <c r="G37" s="14">
        <f t="shared" si="0"/>
        <v>1.2764</v>
      </c>
      <c r="H37" s="9"/>
      <c r="I37" s="10"/>
      <c r="J37" s="18">
        <v>27</v>
      </c>
      <c r="K37" s="13"/>
    </row>
    <row r="38" spans="1:11" x14ac:dyDescent="0.4">
      <c r="A38" s="5">
        <v>44978</v>
      </c>
      <c r="B38" s="35"/>
      <c r="C38" s="37"/>
      <c r="D38" s="8">
        <v>34</v>
      </c>
      <c r="E38" s="9">
        <v>2.13</v>
      </c>
      <c r="F38" s="10">
        <v>1.2749999999999999</v>
      </c>
      <c r="G38" s="14">
        <f t="shared" si="0"/>
        <v>1.2756999999999998</v>
      </c>
      <c r="H38" s="9"/>
      <c r="I38" s="10"/>
      <c r="J38" s="18">
        <v>26</v>
      </c>
      <c r="K38" s="13"/>
    </row>
    <row r="39" spans="1:11" x14ac:dyDescent="0.4">
      <c r="A39" s="5">
        <v>44978</v>
      </c>
      <c r="B39" s="35"/>
      <c r="C39" s="37"/>
      <c r="D39" s="8">
        <v>35</v>
      </c>
      <c r="E39" s="9">
        <v>2.12</v>
      </c>
      <c r="F39" s="10">
        <v>1.266</v>
      </c>
      <c r="G39" s="14">
        <f t="shared" si="0"/>
        <v>1.2653000000000001</v>
      </c>
      <c r="H39" s="9"/>
      <c r="I39" s="10"/>
      <c r="J39" s="18">
        <v>24</v>
      </c>
      <c r="K39" s="13"/>
    </row>
    <row r="40" spans="1:11" x14ac:dyDescent="0.4">
      <c r="A40" s="5">
        <v>44978</v>
      </c>
      <c r="B40" s="35"/>
      <c r="C40" s="37"/>
      <c r="D40" s="8">
        <v>36</v>
      </c>
      <c r="E40" s="9">
        <v>2.12</v>
      </c>
      <c r="F40" s="10">
        <v>1.2649999999999999</v>
      </c>
      <c r="G40" s="14">
        <f t="shared" si="0"/>
        <v>1.2635999999999998</v>
      </c>
      <c r="H40" s="9"/>
      <c r="I40" s="10"/>
      <c r="J40" s="18">
        <v>23</v>
      </c>
      <c r="K40" s="13"/>
    </row>
    <row r="41" spans="1:11" x14ac:dyDescent="0.4">
      <c r="A41" s="5">
        <v>44978</v>
      </c>
      <c r="B41" s="35"/>
      <c r="C41" s="37"/>
      <c r="D41" s="8">
        <v>37</v>
      </c>
      <c r="E41" s="9">
        <v>2.13</v>
      </c>
      <c r="F41" s="10">
        <v>1.278</v>
      </c>
      <c r="G41" s="14">
        <f t="shared" si="0"/>
        <v>1.2773000000000001</v>
      </c>
      <c r="H41" s="9"/>
      <c r="I41" s="10"/>
      <c r="J41" s="18">
        <v>24</v>
      </c>
      <c r="K41" s="13"/>
    </row>
    <row r="42" spans="1:11" x14ac:dyDescent="0.4">
      <c r="A42" s="5">
        <v>44978</v>
      </c>
      <c r="B42" s="35"/>
      <c r="C42" s="37"/>
      <c r="D42" s="8">
        <v>38</v>
      </c>
      <c r="E42" s="9">
        <v>2.12</v>
      </c>
      <c r="F42" s="10">
        <v>1.268</v>
      </c>
      <c r="G42" s="14">
        <f t="shared" si="0"/>
        <v>1.268</v>
      </c>
      <c r="H42" s="9"/>
      <c r="I42" s="10"/>
      <c r="J42" s="18">
        <v>25</v>
      </c>
      <c r="K42" s="13"/>
    </row>
    <row r="43" spans="1:11" x14ac:dyDescent="0.4">
      <c r="A43" s="5">
        <v>44978</v>
      </c>
      <c r="B43" s="35"/>
      <c r="C43" s="37"/>
      <c r="D43" s="8">
        <v>39</v>
      </c>
      <c r="E43" s="9">
        <v>2.12</v>
      </c>
      <c r="F43" s="10">
        <v>1.2669999999999999</v>
      </c>
      <c r="G43" s="14">
        <f t="shared" si="0"/>
        <v>1.2669999999999999</v>
      </c>
      <c r="H43" s="9"/>
      <c r="I43" s="10"/>
      <c r="J43" s="18">
        <v>25</v>
      </c>
      <c r="K43" s="13"/>
    </row>
    <row r="44" spans="1:11" x14ac:dyDescent="0.4">
      <c r="A44" s="5">
        <v>44978</v>
      </c>
      <c r="B44" s="35"/>
      <c r="C44" s="38"/>
      <c r="D44" s="8">
        <v>40</v>
      </c>
      <c r="E44" s="9">
        <v>2.12</v>
      </c>
      <c r="F44" s="10">
        <v>1.262</v>
      </c>
      <c r="G44" s="14">
        <f t="shared" si="0"/>
        <v>1.2599</v>
      </c>
      <c r="H44" s="9"/>
      <c r="I44" s="10"/>
      <c r="J44" s="18">
        <v>22</v>
      </c>
      <c r="K44" s="13"/>
    </row>
    <row r="46" spans="1:11" ht="146.4" customHeight="1" x14ac:dyDescent="0.4">
      <c r="A46" s="5" t="s">
        <v>12</v>
      </c>
      <c r="B46" s="29" t="s">
        <v>25</v>
      </c>
      <c r="C46" s="30"/>
      <c r="D46" s="30"/>
      <c r="E46" s="31"/>
      <c r="F46" s="16" t="s">
        <v>16</v>
      </c>
      <c r="G46" s="32" t="s">
        <v>23</v>
      </c>
      <c r="H46" s="33"/>
      <c r="I46" s="33"/>
      <c r="J46" s="33"/>
      <c r="K46" s="34"/>
    </row>
    <row r="47" spans="1:11" ht="7.95" customHeight="1" x14ac:dyDescent="0.4"/>
    <row r="48" spans="1:11" ht="172.2" customHeight="1" x14ac:dyDescent="0.4">
      <c r="A48" s="11" t="s">
        <v>8</v>
      </c>
      <c r="B48" s="22"/>
      <c r="C48" s="22"/>
      <c r="D48" s="22"/>
      <c r="E48" s="22"/>
      <c r="F48" s="11" t="s">
        <v>9</v>
      </c>
      <c r="G48" s="23"/>
      <c r="H48" s="24"/>
      <c r="I48" s="24"/>
      <c r="J48" s="24"/>
      <c r="K48" s="25"/>
    </row>
  </sheetData>
  <autoFilter ref="A4:K44"/>
  <mergeCells count="8">
    <mergeCell ref="B48:E48"/>
    <mergeCell ref="G48:K48"/>
    <mergeCell ref="D2:E2"/>
    <mergeCell ref="G2:I2"/>
    <mergeCell ref="B46:E46"/>
    <mergeCell ref="G46:K46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F16" sqref="F1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6" t="s">
        <v>21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40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44978</v>
      </c>
      <c r="B5" s="35" t="s">
        <v>22</v>
      </c>
      <c r="C5" s="36" t="s">
        <v>24</v>
      </c>
      <c r="D5" s="8">
        <v>1</v>
      </c>
      <c r="E5" s="9">
        <v>2.06</v>
      </c>
      <c r="F5" s="10">
        <v>1.22</v>
      </c>
      <c r="G5" s="10">
        <f>$F5+0.0007*($J5-25)</f>
        <v>1.2179</v>
      </c>
      <c r="H5" s="9">
        <v>2.0099999999999998</v>
      </c>
      <c r="I5" s="10"/>
      <c r="J5" s="18">
        <v>22</v>
      </c>
      <c r="K5" s="13"/>
      <c r="L5" s="15"/>
    </row>
    <row r="6" spans="1:12" x14ac:dyDescent="0.4">
      <c r="A6" s="5">
        <v>44978</v>
      </c>
      <c r="B6" s="35"/>
      <c r="C6" s="37"/>
      <c r="D6" s="8">
        <v>2</v>
      </c>
      <c r="E6" s="9">
        <v>2.06</v>
      </c>
      <c r="F6" s="10">
        <v>1.22</v>
      </c>
      <c r="G6" s="10">
        <f t="shared" ref="G6:G44" si="0">$F6+0.0007*($J6-25)</f>
        <v>1.2179</v>
      </c>
      <c r="H6" s="9">
        <v>2.02</v>
      </c>
      <c r="I6" s="10"/>
      <c r="J6" s="18">
        <v>22</v>
      </c>
      <c r="K6" s="13"/>
      <c r="L6" s="15"/>
    </row>
    <row r="7" spans="1:12" x14ac:dyDescent="0.4">
      <c r="A7" s="5">
        <v>44978</v>
      </c>
      <c r="B7" s="35"/>
      <c r="C7" s="37"/>
      <c r="D7" s="8">
        <v>3</v>
      </c>
      <c r="E7" s="9">
        <v>2.06</v>
      </c>
      <c r="F7" s="10">
        <v>1.22</v>
      </c>
      <c r="G7" s="10">
        <f t="shared" si="0"/>
        <v>1.2185999999999999</v>
      </c>
      <c r="H7" s="9">
        <v>2.0099999999999998</v>
      </c>
      <c r="I7" s="10"/>
      <c r="J7" s="18">
        <v>23</v>
      </c>
      <c r="K7" s="13"/>
      <c r="L7" s="15"/>
    </row>
    <row r="8" spans="1:12" s="12" customFormat="1" x14ac:dyDescent="0.4">
      <c r="A8" s="5">
        <v>44978</v>
      </c>
      <c r="B8" s="35"/>
      <c r="C8" s="37"/>
      <c r="D8" s="8">
        <v>4</v>
      </c>
      <c r="E8" s="9">
        <v>2.06</v>
      </c>
      <c r="F8" s="10">
        <v>1.22</v>
      </c>
      <c r="G8" s="10">
        <f t="shared" si="0"/>
        <v>1.2179</v>
      </c>
      <c r="H8" s="9">
        <v>2.0099999999999998</v>
      </c>
      <c r="I8" s="10"/>
      <c r="J8" s="18">
        <v>22</v>
      </c>
      <c r="K8" s="13"/>
      <c r="L8" s="15"/>
    </row>
    <row r="9" spans="1:12" x14ac:dyDescent="0.4">
      <c r="A9" s="5">
        <v>44978</v>
      </c>
      <c r="B9" s="35"/>
      <c r="C9" s="37"/>
      <c r="D9" s="8">
        <v>5</v>
      </c>
      <c r="E9" s="9">
        <v>2.06</v>
      </c>
      <c r="F9" s="10">
        <v>1.22</v>
      </c>
      <c r="G9" s="14">
        <f t="shared" si="0"/>
        <v>1.2179</v>
      </c>
      <c r="H9" s="9">
        <v>2.0099999999999998</v>
      </c>
      <c r="I9" s="10"/>
      <c r="J9" s="18">
        <v>22</v>
      </c>
      <c r="K9" s="13"/>
      <c r="L9" s="15"/>
    </row>
    <row r="10" spans="1:12" x14ac:dyDescent="0.4">
      <c r="A10" s="5">
        <v>44978</v>
      </c>
      <c r="B10" s="35"/>
      <c r="C10" s="37"/>
      <c r="D10" s="8">
        <v>6</v>
      </c>
      <c r="E10" s="9">
        <v>2.04</v>
      </c>
      <c r="F10" s="10">
        <v>1.1930000000000001</v>
      </c>
      <c r="G10" s="10">
        <f t="shared" si="0"/>
        <v>1.1909000000000001</v>
      </c>
      <c r="H10" s="9">
        <v>1.98</v>
      </c>
      <c r="I10" s="10"/>
      <c r="J10" s="18">
        <v>22</v>
      </c>
      <c r="K10" s="13"/>
      <c r="L10" s="15"/>
    </row>
    <row r="11" spans="1:12" x14ac:dyDescent="0.4">
      <c r="A11" s="5">
        <v>44978</v>
      </c>
      <c r="B11" s="35"/>
      <c r="C11" s="37"/>
      <c r="D11" s="8">
        <v>7</v>
      </c>
      <c r="E11" s="9">
        <v>2.0699999999999998</v>
      </c>
      <c r="F11" s="10">
        <v>1.2230000000000001</v>
      </c>
      <c r="G11" s="10">
        <f t="shared" si="0"/>
        <v>1.2209000000000001</v>
      </c>
      <c r="H11" s="9">
        <v>2.0099999999999998</v>
      </c>
      <c r="I11" s="10"/>
      <c r="J11" s="18">
        <v>22</v>
      </c>
      <c r="K11" s="13"/>
      <c r="L11" s="15"/>
    </row>
    <row r="12" spans="1:12" x14ac:dyDescent="0.4">
      <c r="A12" s="5">
        <v>44978</v>
      </c>
      <c r="B12" s="35"/>
      <c r="C12" s="37"/>
      <c r="D12" s="8">
        <v>8</v>
      </c>
      <c r="E12" s="9">
        <v>2.0699999999999998</v>
      </c>
      <c r="F12" s="10">
        <v>1.22</v>
      </c>
      <c r="G12" s="10">
        <f t="shared" si="0"/>
        <v>1.2185999999999999</v>
      </c>
      <c r="H12" s="9">
        <v>2.02</v>
      </c>
      <c r="I12" s="10"/>
      <c r="J12" s="18">
        <v>23</v>
      </c>
      <c r="K12" s="13"/>
      <c r="L12" s="15"/>
    </row>
    <row r="13" spans="1:12" x14ac:dyDescent="0.4">
      <c r="A13" s="5">
        <v>44978</v>
      </c>
      <c r="B13" s="35"/>
      <c r="C13" s="37"/>
      <c r="D13" s="8">
        <v>9</v>
      </c>
      <c r="E13" s="9">
        <v>2.06</v>
      </c>
      <c r="F13" s="10">
        <v>1.22</v>
      </c>
      <c r="G13" s="10">
        <f t="shared" si="0"/>
        <v>1.2193000000000001</v>
      </c>
      <c r="H13" s="9">
        <v>2.0099999999999998</v>
      </c>
      <c r="I13" s="10"/>
      <c r="J13" s="18">
        <v>24</v>
      </c>
      <c r="K13" s="13"/>
      <c r="L13" s="15"/>
    </row>
    <row r="14" spans="1:12" x14ac:dyDescent="0.4">
      <c r="A14" s="5">
        <v>44978</v>
      </c>
      <c r="B14" s="35"/>
      <c r="C14" s="37"/>
      <c r="D14" s="8">
        <v>10</v>
      </c>
      <c r="E14" s="9">
        <v>2.0699999999999998</v>
      </c>
      <c r="F14" s="10">
        <v>1.22</v>
      </c>
      <c r="G14" s="10">
        <f t="shared" si="0"/>
        <v>1.22</v>
      </c>
      <c r="H14" s="9">
        <v>2</v>
      </c>
      <c r="I14" s="10"/>
      <c r="J14" s="18">
        <v>25</v>
      </c>
      <c r="K14" s="13"/>
      <c r="L14" s="15"/>
    </row>
    <row r="15" spans="1:12" x14ac:dyDescent="0.4">
      <c r="A15" s="5">
        <v>44978</v>
      </c>
      <c r="B15" s="35"/>
      <c r="C15" s="37"/>
      <c r="D15" s="8">
        <v>11</v>
      </c>
      <c r="E15" s="9">
        <v>2.0499999999999998</v>
      </c>
      <c r="F15" s="10">
        <v>1.2</v>
      </c>
      <c r="G15" s="10">
        <f t="shared" si="0"/>
        <v>1.2</v>
      </c>
      <c r="H15" s="9">
        <v>2</v>
      </c>
      <c r="I15" s="10"/>
      <c r="J15" s="18">
        <v>25</v>
      </c>
      <c r="K15" s="13"/>
      <c r="L15" s="15"/>
    </row>
    <row r="16" spans="1:12" x14ac:dyDescent="0.4">
      <c r="A16" s="5">
        <v>44978</v>
      </c>
      <c r="B16" s="35"/>
      <c r="C16" s="37"/>
      <c r="D16" s="8">
        <v>12</v>
      </c>
      <c r="E16" s="9">
        <v>2.0499999999999998</v>
      </c>
      <c r="F16" s="10">
        <v>1.2050000000000001</v>
      </c>
      <c r="G16" s="10">
        <f t="shared" si="0"/>
        <v>1.2029000000000001</v>
      </c>
      <c r="H16" s="9">
        <v>2.0099999999999998</v>
      </c>
      <c r="I16" s="10"/>
      <c r="J16" s="18">
        <v>22</v>
      </c>
      <c r="K16" s="13"/>
      <c r="L16" s="15"/>
    </row>
    <row r="17" spans="1:14" x14ac:dyDescent="0.4">
      <c r="A17" s="5">
        <v>44978</v>
      </c>
      <c r="B17" s="35"/>
      <c r="C17" s="37"/>
      <c r="D17" s="8">
        <v>13</v>
      </c>
      <c r="E17" s="9">
        <v>2.06</v>
      </c>
      <c r="F17" s="10">
        <v>1.22</v>
      </c>
      <c r="G17" s="10">
        <f t="shared" si="0"/>
        <v>1.2179</v>
      </c>
      <c r="H17" s="9">
        <v>2</v>
      </c>
      <c r="I17" s="10"/>
      <c r="J17" s="18">
        <v>22</v>
      </c>
      <c r="K17" s="13"/>
      <c r="L17" s="15"/>
    </row>
    <row r="18" spans="1:14" x14ac:dyDescent="0.4">
      <c r="A18" s="5">
        <v>44978</v>
      </c>
      <c r="B18" s="35"/>
      <c r="C18" s="37"/>
      <c r="D18" s="8">
        <v>14</v>
      </c>
      <c r="E18" s="9">
        <v>2.06</v>
      </c>
      <c r="F18" s="10">
        <v>1.22</v>
      </c>
      <c r="G18" s="10">
        <f t="shared" si="0"/>
        <v>1.2179</v>
      </c>
      <c r="H18" s="9">
        <v>2</v>
      </c>
      <c r="I18" s="10"/>
      <c r="J18" s="18">
        <v>22</v>
      </c>
      <c r="K18" s="13"/>
      <c r="L18" s="15"/>
    </row>
    <row r="19" spans="1:14" s="12" customFormat="1" x14ac:dyDescent="0.4">
      <c r="A19" s="5">
        <v>44978</v>
      </c>
      <c r="B19" s="35"/>
      <c r="C19" s="37"/>
      <c r="D19" s="8">
        <v>15</v>
      </c>
      <c r="E19" s="9">
        <v>2.06</v>
      </c>
      <c r="F19" s="10">
        <v>1.22</v>
      </c>
      <c r="G19" s="10">
        <f t="shared" si="0"/>
        <v>1.2179</v>
      </c>
      <c r="H19" s="9">
        <v>2</v>
      </c>
      <c r="I19" s="14"/>
      <c r="J19" s="18">
        <v>22</v>
      </c>
      <c r="K19" s="13"/>
      <c r="L19" s="15"/>
    </row>
    <row r="20" spans="1:14" x14ac:dyDescent="0.4">
      <c r="A20" s="5">
        <v>44978</v>
      </c>
      <c r="B20" s="35"/>
      <c r="C20" s="37"/>
      <c r="D20" s="8">
        <v>16</v>
      </c>
      <c r="E20" s="9">
        <v>2.0699999999999998</v>
      </c>
      <c r="F20" s="10">
        <v>1.22</v>
      </c>
      <c r="G20" s="10">
        <f t="shared" si="0"/>
        <v>1.2179</v>
      </c>
      <c r="H20" s="9">
        <v>2</v>
      </c>
      <c r="I20" s="10"/>
      <c r="J20" s="18">
        <v>22</v>
      </c>
      <c r="K20" s="13"/>
      <c r="L20" s="15"/>
    </row>
    <row r="21" spans="1:14" x14ac:dyDescent="0.4">
      <c r="A21" s="5">
        <v>44978</v>
      </c>
      <c r="B21" s="35"/>
      <c r="C21" s="37"/>
      <c r="D21" s="8">
        <v>17</v>
      </c>
      <c r="E21" s="9">
        <v>2.0699999999999998</v>
      </c>
      <c r="F21" s="10">
        <v>1.218</v>
      </c>
      <c r="G21" s="10">
        <f t="shared" si="0"/>
        <v>1.2159</v>
      </c>
      <c r="H21" s="9">
        <v>2</v>
      </c>
      <c r="I21" s="10"/>
      <c r="J21" s="18">
        <v>22</v>
      </c>
      <c r="K21" s="13"/>
      <c r="L21" s="15"/>
    </row>
    <row r="22" spans="1:14" x14ac:dyDescent="0.4">
      <c r="A22" s="5">
        <v>44978</v>
      </c>
      <c r="B22" s="35"/>
      <c r="C22" s="37"/>
      <c r="D22" s="8">
        <v>18</v>
      </c>
      <c r="E22" s="9">
        <v>2.06</v>
      </c>
      <c r="F22" s="10">
        <v>1.2150000000000001</v>
      </c>
      <c r="G22" s="10">
        <f t="shared" si="0"/>
        <v>1.2129000000000001</v>
      </c>
      <c r="H22" s="9">
        <v>2</v>
      </c>
      <c r="I22" s="10"/>
      <c r="J22" s="18">
        <v>22</v>
      </c>
      <c r="K22" s="13"/>
      <c r="L22" s="15"/>
    </row>
    <row r="23" spans="1:14" x14ac:dyDescent="0.4">
      <c r="A23" s="5">
        <v>44978</v>
      </c>
      <c r="B23" s="35"/>
      <c r="C23" s="37"/>
      <c r="D23" s="8">
        <v>19</v>
      </c>
      <c r="E23" s="9">
        <v>2.06</v>
      </c>
      <c r="F23" s="10">
        <v>1.22</v>
      </c>
      <c r="G23" s="14">
        <f t="shared" si="0"/>
        <v>1.2179</v>
      </c>
      <c r="H23" s="9">
        <v>2</v>
      </c>
      <c r="I23" s="10"/>
      <c r="J23" s="18">
        <v>22</v>
      </c>
      <c r="K23" s="13"/>
      <c r="L23" s="15"/>
    </row>
    <row r="24" spans="1:14" x14ac:dyDescent="0.4">
      <c r="A24" s="5">
        <v>44978</v>
      </c>
      <c r="B24" s="35"/>
      <c r="C24" s="37"/>
      <c r="D24" s="8">
        <v>20</v>
      </c>
      <c r="E24" s="9">
        <v>2.0699999999999998</v>
      </c>
      <c r="F24" s="10">
        <v>1.22</v>
      </c>
      <c r="G24" s="10">
        <f t="shared" si="0"/>
        <v>1.2179</v>
      </c>
      <c r="H24" s="9">
        <v>2</v>
      </c>
      <c r="I24" s="10"/>
      <c r="J24" s="18">
        <v>22</v>
      </c>
      <c r="K24" s="13"/>
      <c r="L24" s="15"/>
    </row>
    <row r="25" spans="1:14" x14ac:dyDescent="0.4">
      <c r="A25" s="5">
        <v>44978</v>
      </c>
      <c r="B25" s="35"/>
      <c r="C25" s="37"/>
      <c r="D25" s="8">
        <v>21</v>
      </c>
      <c r="E25" s="9">
        <v>2.0699999999999998</v>
      </c>
      <c r="F25" s="10">
        <v>1.22</v>
      </c>
      <c r="G25" s="10">
        <f t="shared" si="0"/>
        <v>1.2179</v>
      </c>
      <c r="H25" s="9">
        <v>2</v>
      </c>
      <c r="I25" s="10"/>
      <c r="J25" s="18">
        <v>22</v>
      </c>
      <c r="K25" s="13"/>
      <c r="L25" s="15"/>
      <c r="M25" s="17"/>
      <c r="N25" s="15"/>
    </row>
    <row r="26" spans="1:14" x14ac:dyDescent="0.4">
      <c r="A26" s="5">
        <v>44978</v>
      </c>
      <c r="B26" s="35"/>
      <c r="C26" s="37"/>
      <c r="D26" s="8">
        <v>22</v>
      </c>
      <c r="E26" s="9">
        <v>2.0499999999999998</v>
      </c>
      <c r="F26" s="10">
        <v>1.22</v>
      </c>
      <c r="G26" s="10">
        <f t="shared" si="0"/>
        <v>1.2179</v>
      </c>
      <c r="H26" s="9">
        <v>1.99</v>
      </c>
      <c r="I26" s="10"/>
      <c r="J26" s="18">
        <v>22</v>
      </c>
      <c r="K26" s="13"/>
      <c r="L26" s="15"/>
      <c r="M26" s="17"/>
      <c r="N26" s="15"/>
    </row>
    <row r="27" spans="1:14" x14ac:dyDescent="0.4">
      <c r="A27" s="5">
        <v>44978</v>
      </c>
      <c r="B27" s="35"/>
      <c r="C27" s="37"/>
      <c r="D27" s="8">
        <v>23</v>
      </c>
      <c r="E27" s="9">
        <v>2.0699999999999998</v>
      </c>
      <c r="F27" s="10">
        <v>1.22</v>
      </c>
      <c r="G27" s="10">
        <f t="shared" si="0"/>
        <v>1.2179</v>
      </c>
      <c r="H27" s="9">
        <v>2</v>
      </c>
      <c r="I27" s="10"/>
      <c r="J27" s="18">
        <v>22</v>
      </c>
      <c r="K27" s="13"/>
      <c r="L27" s="15"/>
    </row>
    <row r="28" spans="1:14" x14ac:dyDescent="0.4">
      <c r="A28" s="5">
        <v>44978</v>
      </c>
      <c r="B28" s="35"/>
      <c r="C28" s="37"/>
      <c r="D28" s="8">
        <v>24</v>
      </c>
      <c r="E28" s="9">
        <v>2.0699999999999998</v>
      </c>
      <c r="F28" s="10">
        <v>1.22</v>
      </c>
      <c r="G28" s="14">
        <f t="shared" si="0"/>
        <v>1.2179</v>
      </c>
      <c r="H28" s="9">
        <v>2</v>
      </c>
      <c r="I28" s="10"/>
      <c r="J28" s="18">
        <v>22</v>
      </c>
      <c r="K28" s="13"/>
      <c r="L28" s="15"/>
    </row>
    <row r="29" spans="1:14" x14ac:dyDescent="0.4">
      <c r="A29" s="5">
        <v>44978</v>
      </c>
      <c r="B29" s="35"/>
      <c r="C29" s="37"/>
      <c r="D29" s="8">
        <v>25</v>
      </c>
      <c r="E29" s="9">
        <v>2.08</v>
      </c>
      <c r="F29" s="10">
        <v>1.22</v>
      </c>
      <c r="G29" s="14">
        <f t="shared" si="0"/>
        <v>1.2179</v>
      </c>
      <c r="H29" s="9">
        <v>2.02</v>
      </c>
      <c r="I29" s="10"/>
      <c r="J29" s="18">
        <v>22</v>
      </c>
      <c r="K29" s="13"/>
    </row>
    <row r="30" spans="1:14" x14ac:dyDescent="0.4">
      <c r="A30" s="5">
        <v>44978</v>
      </c>
      <c r="B30" s="35"/>
      <c r="C30" s="37"/>
      <c r="D30" s="8">
        <v>26</v>
      </c>
      <c r="E30" s="9">
        <v>2.06</v>
      </c>
      <c r="F30" s="10">
        <v>1.22</v>
      </c>
      <c r="G30" s="14">
        <f t="shared" si="0"/>
        <v>1.2179</v>
      </c>
      <c r="H30" s="9">
        <v>1.99</v>
      </c>
      <c r="I30" s="10"/>
      <c r="J30" s="18">
        <v>22</v>
      </c>
      <c r="K30" s="13"/>
    </row>
    <row r="31" spans="1:14" x14ac:dyDescent="0.4">
      <c r="A31" s="5">
        <v>44978</v>
      </c>
      <c r="B31" s="35"/>
      <c r="C31" s="37"/>
      <c r="D31" s="8">
        <v>27</v>
      </c>
      <c r="E31" s="9">
        <v>2.0699999999999998</v>
      </c>
      <c r="F31" s="10">
        <v>1.22</v>
      </c>
      <c r="G31" s="14">
        <f t="shared" si="0"/>
        <v>1.2179</v>
      </c>
      <c r="H31" s="9">
        <v>2</v>
      </c>
      <c r="I31" s="10"/>
      <c r="J31" s="18">
        <v>22</v>
      </c>
      <c r="K31" s="13"/>
    </row>
    <row r="32" spans="1:14" x14ac:dyDescent="0.4">
      <c r="A32" s="5">
        <v>44978</v>
      </c>
      <c r="B32" s="35"/>
      <c r="C32" s="37"/>
      <c r="D32" s="8">
        <v>28</v>
      </c>
      <c r="E32" s="9">
        <v>2.0699999999999998</v>
      </c>
      <c r="F32" s="10">
        <v>1.22</v>
      </c>
      <c r="G32" s="14">
        <f t="shared" si="0"/>
        <v>1.2179</v>
      </c>
      <c r="H32" s="9">
        <v>2.0099999999999998</v>
      </c>
      <c r="I32" s="10"/>
      <c r="J32" s="18">
        <v>22</v>
      </c>
      <c r="K32" s="13"/>
    </row>
    <row r="33" spans="1:11" x14ac:dyDescent="0.4">
      <c r="A33" s="5">
        <v>44978</v>
      </c>
      <c r="B33" s="35"/>
      <c r="C33" s="37"/>
      <c r="D33" s="8">
        <v>29</v>
      </c>
      <c r="E33" s="9">
        <v>2.0699999999999998</v>
      </c>
      <c r="F33" s="10">
        <v>1.2190000000000001</v>
      </c>
      <c r="G33" s="14">
        <f t="shared" si="0"/>
        <v>1.2169000000000001</v>
      </c>
      <c r="H33" s="9">
        <v>2</v>
      </c>
      <c r="I33" s="10"/>
      <c r="J33" s="18">
        <v>22</v>
      </c>
      <c r="K33" s="13"/>
    </row>
    <row r="34" spans="1:11" x14ac:dyDescent="0.4">
      <c r="A34" s="5">
        <v>44978</v>
      </c>
      <c r="B34" s="35"/>
      <c r="C34" s="37"/>
      <c r="D34" s="8">
        <v>30</v>
      </c>
      <c r="E34" s="9">
        <v>2.0699999999999998</v>
      </c>
      <c r="F34" s="10">
        <v>1.22</v>
      </c>
      <c r="G34" s="14">
        <f t="shared" si="0"/>
        <v>1.2179</v>
      </c>
      <c r="H34" s="9">
        <v>2</v>
      </c>
      <c r="I34" s="10"/>
      <c r="J34" s="18">
        <v>22</v>
      </c>
      <c r="K34" s="13"/>
    </row>
    <row r="35" spans="1:11" x14ac:dyDescent="0.4">
      <c r="A35" s="5">
        <v>44978</v>
      </c>
      <c r="B35" s="35"/>
      <c r="C35" s="37"/>
      <c r="D35" s="8">
        <v>31</v>
      </c>
      <c r="E35" s="9">
        <v>2.0699999999999998</v>
      </c>
      <c r="F35" s="10">
        <v>1.22</v>
      </c>
      <c r="G35" s="14">
        <f t="shared" si="0"/>
        <v>1.2179</v>
      </c>
      <c r="H35" s="9">
        <v>2</v>
      </c>
      <c r="I35" s="10"/>
      <c r="J35" s="18">
        <v>22</v>
      </c>
      <c r="K35" s="13"/>
    </row>
    <row r="36" spans="1:11" x14ac:dyDescent="0.4">
      <c r="A36" s="5">
        <v>44978</v>
      </c>
      <c r="B36" s="35"/>
      <c r="C36" s="37"/>
      <c r="D36" s="8">
        <v>32</v>
      </c>
      <c r="E36" s="9">
        <v>2.06</v>
      </c>
      <c r="F36" s="10">
        <v>1.22</v>
      </c>
      <c r="G36" s="14">
        <f t="shared" si="0"/>
        <v>1.2179</v>
      </c>
      <c r="H36" s="9">
        <v>2.0099999999999998</v>
      </c>
      <c r="I36" s="10"/>
      <c r="J36" s="18">
        <v>22</v>
      </c>
      <c r="K36" s="13"/>
    </row>
    <row r="37" spans="1:11" x14ac:dyDescent="0.4">
      <c r="A37" s="5">
        <v>44978</v>
      </c>
      <c r="B37" s="35"/>
      <c r="C37" s="37"/>
      <c r="D37" s="8">
        <v>33</v>
      </c>
      <c r="E37" s="9">
        <v>2.0699999999999998</v>
      </c>
      <c r="F37" s="10">
        <v>1.2190000000000001</v>
      </c>
      <c r="G37" s="14">
        <f t="shared" si="0"/>
        <v>1.2169000000000001</v>
      </c>
      <c r="H37" s="9">
        <v>2.0099999999999998</v>
      </c>
      <c r="I37" s="10"/>
      <c r="J37" s="18">
        <v>22</v>
      </c>
      <c r="K37" s="13"/>
    </row>
    <row r="38" spans="1:11" x14ac:dyDescent="0.4">
      <c r="A38" s="5">
        <v>44978</v>
      </c>
      <c r="B38" s="35"/>
      <c r="C38" s="37"/>
      <c r="D38" s="8">
        <v>34</v>
      </c>
      <c r="E38" s="9">
        <v>2.0699999999999998</v>
      </c>
      <c r="F38" s="10">
        <v>1.22</v>
      </c>
      <c r="G38" s="14">
        <f t="shared" si="0"/>
        <v>1.2179</v>
      </c>
      <c r="H38" s="9">
        <v>2.0099999999999998</v>
      </c>
      <c r="I38" s="10"/>
      <c r="J38" s="18">
        <v>22</v>
      </c>
      <c r="K38" s="13"/>
    </row>
    <row r="39" spans="1:11" x14ac:dyDescent="0.4">
      <c r="A39" s="5">
        <v>44978</v>
      </c>
      <c r="B39" s="35"/>
      <c r="C39" s="37"/>
      <c r="D39" s="8">
        <v>35</v>
      </c>
      <c r="E39" s="9">
        <v>2.06</v>
      </c>
      <c r="F39" s="10">
        <v>1.22</v>
      </c>
      <c r="G39" s="14">
        <f t="shared" si="0"/>
        <v>1.2179</v>
      </c>
      <c r="H39" s="9">
        <v>2.0099999999999998</v>
      </c>
      <c r="I39" s="10"/>
      <c r="J39" s="18">
        <v>22</v>
      </c>
      <c r="K39" s="13"/>
    </row>
    <row r="40" spans="1:11" x14ac:dyDescent="0.4">
      <c r="A40" s="5">
        <v>44978</v>
      </c>
      <c r="B40" s="35"/>
      <c r="C40" s="37"/>
      <c r="D40" s="8">
        <v>36</v>
      </c>
      <c r="E40" s="9">
        <v>2.06</v>
      </c>
      <c r="F40" s="10">
        <v>1.22</v>
      </c>
      <c r="G40" s="14">
        <f t="shared" si="0"/>
        <v>1.2179</v>
      </c>
      <c r="H40" s="9">
        <v>2</v>
      </c>
      <c r="I40" s="10"/>
      <c r="J40" s="18">
        <v>22</v>
      </c>
      <c r="K40" s="13"/>
    </row>
    <row r="41" spans="1:11" x14ac:dyDescent="0.4">
      <c r="A41" s="5">
        <v>44978</v>
      </c>
      <c r="B41" s="35"/>
      <c r="C41" s="37"/>
      <c r="D41" s="8">
        <v>37</v>
      </c>
      <c r="E41" s="9">
        <v>2.0699999999999998</v>
      </c>
      <c r="F41" s="10">
        <v>1.22</v>
      </c>
      <c r="G41" s="14">
        <f t="shared" si="0"/>
        <v>1.2179</v>
      </c>
      <c r="H41" s="9">
        <v>2</v>
      </c>
      <c r="I41" s="10"/>
      <c r="J41" s="18">
        <v>22</v>
      </c>
      <c r="K41" s="13"/>
    </row>
    <row r="42" spans="1:11" x14ac:dyDescent="0.4">
      <c r="A42" s="5">
        <v>44978</v>
      </c>
      <c r="B42" s="35"/>
      <c r="C42" s="37"/>
      <c r="D42" s="8">
        <v>38</v>
      </c>
      <c r="E42" s="9">
        <v>2.06</v>
      </c>
      <c r="F42" s="10">
        <v>1.22</v>
      </c>
      <c r="G42" s="14">
        <f t="shared" si="0"/>
        <v>1.2179</v>
      </c>
      <c r="H42" s="9">
        <v>2</v>
      </c>
      <c r="I42" s="10"/>
      <c r="J42" s="18">
        <v>22</v>
      </c>
      <c r="K42" s="13"/>
    </row>
    <row r="43" spans="1:11" x14ac:dyDescent="0.4">
      <c r="A43" s="5">
        <v>44978</v>
      </c>
      <c r="B43" s="35"/>
      <c r="C43" s="37"/>
      <c r="D43" s="8">
        <v>39</v>
      </c>
      <c r="E43" s="9">
        <v>2.06</v>
      </c>
      <c r="F43" s="10">
        <v>1.22</v>
      </c>
      <c r="G43" s="14">
        <f t="shared" si="0"/>
        <v>1.2179</v>
      </c>
      <c r="H43" s="9">
        <v>2</v>
      </c>
      <c r="I43" s="10"/>
      <c r="J43" s="18">
        <v>22</v>
      </c>
      <c r="K43" s="13"/>
    </row>
    <row r="44" spans="1:11" x14ac:dyDescent="0.4">
      <c r="A44" s="5">
        <v>44978</v>
      </c>
      <c r="B44" s="35"/>
      <c r="C44" s="38"/>
      <c r="D44" s="8">
        <v>40</v>
      </c>
      <c r="E44" s="9">
        <v>2.06</v>
      </c>
      <c r="F44" s="10">
        <v>1.22</v>
      </c>
      <c r="G44" s="14">
        <f t="shared" si="0"/>
        <v>1.2179</v>
      </c>
      <c r="H44" s="9">
        <v>1.98</v>
      </c>
      <c r="I44" s="10"/>
      <c r="J44" s="18">
        <v>22</v>
      </c>
      <c r="K44" s="13"/>
    </row>
    <row r="46" spans="1:11" ht="146.4" customHeight="1" x14ac:dyDescent="0.4">
      <c r="A46" s="5" t="s">
        <v>12</v>
      </c>
      <c r="B46" s="29"/>
      <c r="C46" s="30"/>
      <c r="D46" s="30"/>
      <c r="E46" s="31"/>
      <c r="F46" s="16" t="s">
        <v>16</v>
      </c>
      <c r="G46" s="32"/>
      <c r="H46" s="33"/>
      <c r="I46" s="33"/>
      <c r="J46" s="33"/>
      <c r="K46" s="34"/>
    </row>
    <row r="47" spans="1:11" ht="7.95" customHeight="1" x14ac:dyDescent="0.4"/>
    <row r="48" spans="1:11" ht="172.2" customHeight="1" x14ac:dyDescent="0.4">
      <c r="A48" s="11" t="s">
        <v>8</v>
      </c>
      <c r="B48" s="22"/>
      <c r="C48" s="22"/>
      <c r="D48" s="22"/>
      <c r="E48" s="22"/>
      <c r="F48" s="11" t="s">
        <v>9</v>
      </c>
      <c r="G48" s="23"/>
      <c r="H48" s="24"/>
      <c r="I48" s="24"/>
      <c r="J48" s="24"/>
      <c r="K48" s="25"/>
    </row>
  </sheetData>
  <autoFilter ref="A4:K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2시간 사용 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2023-02-21T09:04:00Z</dcterms:modified>
</cp:coreProperties>
</file>