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5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<sst xmlns="http://schemas.openxmlformats.org/spreadsheetml/2006/main" count="29" uniqueCount="26">
  <si>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</si>
  <si>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</si>
  <si>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</si>
  <si>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</si>
  <si>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</si>
  <si>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</si>
  <si>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</si>
  <si>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</si>
  <si>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</si>
  <si>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</si>
  <si>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</si>
  <si>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</si>
  <si>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</si>
  <si>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</si>
  <si>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</si>
  <si>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</si>
  <si>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</si>
  <si>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</si>
  <si>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</si>
  <si>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</si>
  <si>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5  .  24  )</t>
    <phoneticPr fontId="1" type="noConversion"/>
  </si>
  <si>
    <t>한국타이어</t>
    <phoneticPr fontId="1" type="noConversion"/>
  </si>
  <si>
    <t>배수철</t>
    <phoneticPr fontId="1" type="noConversion"/>
  </si>
  <si>
    <t>010-3239-8646</t>
    <phoneticPr fontId="1" type="noConversion"/>
  </si>
  <si>
    <t>VCJ8 PIJ01539</t>
    <phoneticPr fontId="1" type="noConversion"/>
  </si>
  <si>
    <t>2021.07.30-003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</si>
</sst>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218655</xdr:colOff>
      <xdr:row>37</xdr:row>
      <xdr:rowOff>31164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198984" cy="2720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36.72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2021.08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1.3169999999999999</v>
      </c>
      <c r="D11" s="30">
        <f>$C11+0.0007*($E11-25)</f>
        <v>1.3205</v>
      </c>
      <c r="E11" s="10">
        <v>30</v>
      </c>
      <c r="F11" s="11">
        <v>13</v>
      </c>
      <c r="G11" s="27">
        <v>2.15</v>
      </c>
      <c r="H11" s="30">
        <v>1.2889999999999999</v>
      </c>
      <c r="I11" s="30">
        <f>$H11+0.0007*($J11-25)</f>
        <v>1.2931999999999999</v>
      </c>
      <c r="J11" s="10">
        <v>31</v>
      </c>
      <c r="L11" s="31"/>
    </row>
    <row r="12" spans="1:12" ht="27" customHeight="1" x14ac:dyDescent="0.4">
      <c r="A12" s="12">
        <v>2</v>
      </c>
      <c r="B12" s="27">
        <v>2.15</v>
      </c>
      <c r="C12" s="30">
        <v>1.3149999999999999</v>
      </c>
      <c r="D12" s="30">
        <f t="shared" ref="D12:D22" si="0">$C12+0.0007*($E12-25)</f>
        <v>1.3170999999999999</v>
      </c>
      <c r="E12" s="10">
        <v>28</v>
      </c>
      <c r="F12" s="13">
        <v>14</v>
      </c>
      <c r="G12" s="27">
        <v>2.15</v>
      </c>
      <c r="H12" s="30">
        <v>1.288</v>
      </c>
      <c r="I12" s="30">
        <f t="shared" ref="I12:I22" si="1">$H12+0.0007*($J12-25)</f>
        <v>1.2922</v>
      </c>
      <c r="J12" s="10">
        <v>31</v>
      </c>
      <c r="L12" s="31"/>
    </row>
    <row r="13" spans="1:12" ht="27" customHeight="1" x14ac:dyDescent="0.4">
      <c r="A13" s="12">
        <v>3</v>
      </c>
      <c r="B13" s="27">
        <v>2.15</v>
      </c>
      <c r="C13" s="30">
        <v>1.3160000000000001</v>
      </c>
      <c r="D13" s="30">
        <f t="shared" si="0"/>
        <v>1.3174000000000001</v>
      </c>
      <c r="E13" s="10">
        <v>27</v>
      </c>
      <c r="F13" s="13">
        <v>15</v>
      </c>
      <c r="G13" s="27">
        <v>2.15</v>
      </c>
      <c r="H13" s="30">
        <v>1.29</v>
      </c>
      <c r="I13" s="30">
        <f t="shared" si="1"/>
        <v>1.2935000000000001</v>
      </c>
      <c r="J13" s="10">
        <v>30</v>
      </c>
      <c r="L13" s="31"/>
    </row>
    <row r="14" spans="1:12" ht="27" customHeight="1" x14ac:dyDescent="0.4">
      <c r="A14" s="12">
        <v>4</v>
      </c>
      <c r="B14" s="27">
        <v>0.3</v>
      </c>
      <c r="C14" s="30">
        <v>1.304</v>
      </c>
      <c r="D14" s="30">
        <f t="shared" si="0"/>
        <v>1.3047</v>
      </c>
      <c r="E14" s="10">
        <v>26</v>
      </c>
      <c r="F14" s="13">
        <v>16</v>
      </c>
      <c r="G14" s="27">
        <v>2.15</v>
      </c>
      <c r="H14" s="30">
        <v>1.2909999999999999</v>
      </c>
      <c r="I14" s="30">
        <f t="shared" si="1"/>
        <v>1.2930999999999999</v>
      </c>
      <c r="J14" s="10">
        <v>28</v>
      </c>
      <c r="L14" s="31"/>
    </row>
    <row r="15" spans="1:12" ht="27" customHeight="1" x14ac:dyDescent="0.4">
      <c r="A15" s="12">
        <v>5</v>
      </c>
      <c r="B15" s="27">
        <v>2.15</v>
      </c>
      <c r="C15" s="30">
        <v>1.3129999999999999</v>
      </c>
      <c r="D15" s="30">
        <f t="shared" si="0"/>
        <v>1.3136999999999999</v>
      </c>
      <c r="E15" s="10">
        <v>26</v>
      </c>
      <c r="F15" s="13">
        <v>17</v>
      </c>
      <c r="G15" s="27">
        <v>2.15</v>
      </c>
      <c r="H15" s="30">
        <v>1.284</v>
      </c>
      <c r="I15" s="30">
        <f t="shared" si="1"/>
        <v>1.2847</v>
      </c>
      <c r="J15" s="10">
        <v>26</v>
      </c>
      <c r="L15" s="31"/>
    </row>
    <row r="16" spans="1:12" ht="27" customHeight="1" x14ac:dyDescent="0.4">
      <c r="A16" s="12">
        <v>6</v>
      </c>
      <c r="B16" s="27">
        <v>2.14</v>
      </c>
      <c r="C16" s="30">
        <v>1.3149999999999999</v>
      </c>
      <c r="D16" s="30">
        <f t="shared" si="0"/>
        <v>1.3177999999999999</v>
      </c>
      <c r="E16" s="10">
        <v>29</v>
      </c>
      <c r="F16" s="13">
        <v>18</v>
      </c>
      <c r="G16" s="27">
        <v>2.15</v>
      </c>
      <c r="H16" s="30">
        <v>1.2909999999999999</v>
      </c>
      <c r="I16" s="30">
        <f t="shared" si="1"/>
        <v>1.2924</v>
      </c>
      <c r="J16" s="10">
        <v>27</v>
      </c>
      <c r="L16" s="31"/>
    </row>
    <row r="17" spans="1:12" ht="27" customHeight="1" x14ac:dyDescent="0.4">
      <c r="A17" s="12">
        <v>7</v>
      </c>
      <c r="B17" s="27">
        <v>2.15</v>
      </c>
      <c r="C17" s="30">
        <v>1.306</v>
      </c>
      <c r="D17" s="30">
        <f t="shared" si="0"/>
        <v>1.3067</v>
      </c>
      <c r="E17" s="10">
        <v>26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2.15</v>
      </c>
      <c r="C18" s="30">
        <v>1.3009999999999999</v>
      </c>
      <c r="D18" s="30">
        <f t="shared" si="0"/>
        <v>1.3016999999999999</v>
      </c>
      <c r="E18" s="10">
        <v>26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2.15</v>
      </c>
      <c r="C19" s="30">
        <v>1.3080000000000001</v>
      </c>
      <c r="D19" s="30">
        <f t="shared" si="0"/>
        <v>1.3087</v>
      </c>
      <c r="E19" s="10">
        <v>26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2.15</v>
      </c>
      <c r="C20" s="30">
        <v>1.304</v>
      </c>
      <c r="D20" s="30">
        <f t="shared" si="0"/>
        <v>1.3075000000000001</v>
      </c>
      <c r="E20" s="10">
        <v>30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2.15</v>
      </c>
      <c r="C21" s="30">
        <v>1.3049999999999999</v>
      </c>
      <c r="D21" s="30">
        <f t="shared" si="0"/>
        <v>1.3091999999999999</v>
      </c>
      <c r="E21" s="10">
        <v>31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2.15</v>
      </c>
      <c r="C22" s="30">
        <v>1.012</v>
      </c>
      <c r="D22" s="30">
        <f t="shared" si="0"/>
        <v>1.0197000000000001</v>
      </c>
      <c r="E22" s="10">
        <v>36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341</v>
      </c>
      <c r="G23" s="28">
        <f>+H23/24</f>
        <v>21.416666666666668</v>
      </c>
      <c r="H23">
        <f>+J23+E23</f>
        <v>514</v>
      </c>
      <c r="J23">
        <f>SUM(J11:J22)</f>
        <v>173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2023-06-01T01:19:14Z</dcterms:modified>
</cp:coreProperties>
</file>