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2월\251209 KT 김해데이터센터\"/>
    </mc:Choice>
  </mc:AlternateContent>
  <xr:revisionPtr revIDLastSave="0" documentId="13_ncr:1_{74FA227F-966A-47AF-B8F2-FD892FCB0A36}" xr6:coauthVersionLast="36" xr6:coauthVersionMax="36" xr10:uidLastSave="{00000000-0000-0000-0000-000000000000}"/>
  <bookViews>
    <workbookView xWindow="0" yWindow="0" windowWidth="23040" windowHeight="7536" activeTab="1" xr2:uid="{00000000-000D-0000-FFFF-FFFF00000000}"/>
  </bookViews>
  <sheets>
    <sheet name="UPS1-1" sheetId="3" r:id="rId1"/>
    <sheet name="UPS1-2" sheetId="4" r:id="rId2"/>
    <sheet name="UPS1-3" sheetId="5" r:id="rId3"/>
    <sheet name="UPS1-4" sheetId="6" r:id="rId4"/>
    <sheet name="UPS1-5" sheetId="7" r:id="rId5"/>
    <sheet name="UPS1-6" sheetId="8" r:id="rId6"/>
    <sheet name="정류기용 1" sheetId="10" r:id="rId7"/>
    <sheet name="정류기용 2" sheetId="11" r:id="rId8"/>
  </sheets>
  <definedNames>
    <definedName name="_xlnm._FilterDatabase" localSheetId="0" hidden="1">'UPS1-1'!$A$34:$J$274</definedName>
    <definedName name="_xlnm._FilterDatabase" localSheetId="1" hidden="1">'UPS1-2'!$A$34:$J$274</definedName>
    <definedName name="_xlnm._FilterDatabase" localSheetId="2" hidden="1">'UPS1-3'!$A$34:$J$274</definedName>
    <definedName name="_xlnm._FilterDatabase" localSheetId="3" hidden="1">'UPS1-4'!$A$34:$J$274</definedName>
    <definedName name="_xlnm._FilterDatabase" localSheetId="4" hidden="1">'UPS1-5'!$A$34:$J$274</definedName>
    <definedName name="_xlnm._FilterDatabase" localSheetId="5" hidden="1">'UPS1-6'!$A$34:$J$274</definedName>
    <definedName name="_xlnm._FilterDatabase" localSheetId="6" hidden="1">'정류기용 1'!$A$34:$J$58</definedName>
    <definedName name="_xlnm._FilterDatabase" localSheetId="7" hidden="1">'정류기용 2'!$A$34:$J$58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11" l="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35" i="11"/>
  <c r="G8" i="11"/>
  <c r="G7" i="11"/>
  <c r="G6" i="11"/>
  <c r="G5" i="11"/>
  <c r="G4" i="11"/>
  <c r="G3" i="11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35" i="10"/>
  <c r="G8" i="10"/>
  <c r="G7" i="10"/>
  <c r="G6" i="10"/>
  <c r="G5" i="10"/>
  <c r="G4" i="10"/>
  <c r="G3" i="10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35" i="8"/>
  <c r="G8" i="8"/>
  <c r="G7" i="8"/>
  <c r="G6" i="8"/>
  <c r="G5" i="8"/>
  <c r="G4" i="8"/>
  <c r="G3" i="8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35" i="7"/>
  <c r="G8" i="7"/>
  <c r="G7" i="7"/>
  <c r="G6" i="7"/>
  <c r="G5" i="7"/>
  <c r="G4" i="7"/>
  <c r="G3" i="7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35" i="6"/>
  <c r="G8" i="6"/>
  <c r="G7" i="6"/>
  <c r="G6" i="6"/>
  <c r="G5" i="6"/>
  <c r="G4" i="6"/>
  <c r="G3" i="6"/>
  <c r="I36" i="5"/>
  <c r="J36" i="5" s="1"/>
  <c r="I37" i="5"/>
  <c r="J37" i="5" s="1"/>
  <c r="I38" i="5"/>
  <c r="J38" i="5" s="1"/>
  <c r="I39" i="5"/>
  <c r="J39" i="5" s="1"/>
  <c r="I40" i="5"/>
  <c r="J40" i="5" s="1"/>
  <c r="I41" i="5"/>
  <c r="J41" i="5" s="1"/>
  <c r="I42" i="5"/>
  <c r="J42" i="5" s="1"/>
  <c r="I43" i="5"/>
  <c r="J43" i="5" s="1"/>
  <c r="I44" i="5"/>
  <c r="J44" i="5" s="1"/>
  <c r="I45" i="5"/>
  <c r="J45" i="5" s="1"/>
  <c r="I46" i="5"/>
  <c r="J46" i="5" s="1"/>
  <c r="I47" i="5"/>
  <c r="J47" i="5" s="1"/>
  <c r="I48" i="5"/>
  <c r="J48" i="5" s="1"/>
  <c r="I49" i="5"/>
  <c r="J49" i="5" s="1"/>
  <c r="I50" i="5"/>
  <c r="J50" i="5" s="1"/>
  <c r="I51" i="5"/>
  <c r="J51" i="5" s="1"/>
  <c r="I52" i="5"/>
  <c r="J52" i="5" s="1"/>
  <c r="I53" i="5"/>
  <c r="J53" i="5" s="1"/>
  <c r="I54" i="5"/>
  <c r="J54" i="5" s="1"/>
  <c r="I55" i="5"/>
  <c r="J55" i="5" s="1"/>
  <c r="I56" i="5"/>
  <c r="J56" i="5" s="1"/>
  <c r="I57" i="5"/>
  <c r="J57" i="5" s="1"/>
  <c r="I58" i="5"/>
  <c r="J58" i="5" s="1"/>
  <c r="I59" i="5"/>
  <c r="J59" i="5" s="1"/>
  <c r="I60" i="5"/>
  <c r="J60" i="5" s="1"/>
  <c r="I61" i="5"/>
  <c r="J61" i="5" s="1"/>
  <c r="I62" i="5"/>
  <c r="J62" i="5" s="1"/>
  <c r="I63" i="5"/>
  <c r="J63" i="5" s="1"/>
  <c r="I64" i="5"/>
  <c r="J64" i="5" s="1"/>
  <c r="I65" i="5"/>
  <c r="J65" i="5" s="1"/>
  <c r="I66" i="5"/>
  <c r="J66" i="5" s="1"/>
  <c r="I67" i="5"/>
  <c r="J67" i="5" s="1"/>
  <c r="I68" i="5"/>
  <c r="J68" i="5" s="1"/>
  <c r="I69" i="5"/>
  <c r="J69" i="5" s="1"/>
  <c r="I70" i="5"/>
  <c r="J70" i="5" s="1"/>
  <c r="I71" i="5"/>
  <c r="J71" i="5" s="1"/>
  <c r="I72" i="5"/>
  <c r="J72" i="5" s="1"/>
  <c r="I73" i="5"/>
  <c r="J73" i="5" s="1"/>
  <c r="I74" i="5"/>
  <c r="J74" i="5" s="1"/>
  <c r="I75" i="5"/>
  <c r="J75" i="5" s="1"/>
  <c r="I76" i="5"/>
  <c r="J76" i="5" s="1"/>
  <c r="I77" i="5"/>
  <c r="J77" i="5" s="1"/>
  <c r="I78" i="5"/>
  <c r="J78" i="5" s="1"/>
  <c r="I79" i="5"/>
  <c r="J79" i="5" s="1"/>
  <c r="I80" i="5"/>
  <c r="J80" i="5" s="1"/>
  <c r="I81" i="5"/>
  <c r="J81" i="5" s="1"/>
  <c r="I82" i="5"/>
  <c r="J82" i="5" s="1"/>
  <c r="I83" i="5"/>
  <c r="J83" i="5" s="1"/>
  <c r="I84" i="5"/>
  <c r="J84" i="5" s="1"/>
  <c r="I85" i="5"/>
  <c r="J85" i="5" s="1"/>
  <c r="I86" i="5"/>
  <c r="J86" i="5" s="1"/>
  <c r="I87" i="5"/>
  <c r="J87" i="5" s="1"/>
  <c r="I88" i="5"/>
  <c r="J88" i="5" s="1"/>
  <c r="I89" i="5"/>
  <c r="J89" i="5" s="1"/>
  <c r="I90" i="5"/>
  <c r="J90" i="5" s="1"/>
  <c r="I91" i="5"/>
  <c r="J91" i="5" s="1"/>
  <c r="I92" i="5"/>
  <c r="J92" i="5" s="1"/>
  <c r="I93" i="5"/>
  <c r="J93" i="5" s="1"/>
  <c r="I94" i="5"/>
  <c r="J94" i="5" s="1"/>
  <c r="I95" i="5"/>
  <c r="J95" i="5" s="1"/>
  <c r="I96" i="5"/>
  <c r="J96" i="5" s="1"/>
  <c r="I97" i="5"/>
  <c r="J97" i="5" s="1"/>
  <c r="I98" i="5"/>
  <c r="J98" i="5" s="1"/>
  <c r="I99" i="5"/>
  <c r="J99" i="5" s="1"/>
  <c r="I100" i="5"/>
  <c r="J100" i="5" s="1"/>
  <c r="I101" i="5"/>
  <c r="J101" i="5" s="1"/>
  <c r="I102" i="5"/>
  <c r="J102" i="5" s="1"/>
  <c r="I103" i="5"/>
  <c r="J103" i="5" s="1"/>
  <c r="I104" i="5"/>
  <c r="J104" i="5" s="1"/>
  <c r="I105" i="5"/>
  <c r="J105" i="5" s="1"/>
  <c r="I106" i="5"/>
  <c r="J106" i="5" s="1"/>
  <c r="I107" i="5"/>
  <c r="J107" i="5" s="1"/>
  <c r="I108" i="5"/>
  <c r="J108" i="5" s="1"/>
  <c r="I109" i="5"/>
  <c r="J109" i="5" s="1"/>
  <c r="I110" i="5"/>
  <c r="J110" i="5" s="1"/>
  <c r="I111" i="5"/>
  <c r="J111" i="5" s="1"/>
  <c r="I112" i="5"/>
  <c r="J112" i="5" s="1"/>
  <c r="I113" i="5"/>
  <c r="J113" i="5" s="1"/>
  <c r="I114" i="5"/>
  <c r="J114" i="5" s="1"/>
  <c r="I115" i="5"/>
  <c r="J115" i="5" s="1"/>
  <c r="I116" i="5"/>
  <c r="J116" i="5" s="1"/>
  <c r="I117" i="5"/>
  <c r="J117" i="5" s="1"/>
  <c r="I118" i="5"/>
  <c r="J118" i="5" s="1"/>
  <c r="I119" i="5"/>
  <c r="J119" i="5" s="1"/>
  <c r="I120" i="5"/>
  <c r="J120" i="5" s="1"/>
  <c r="I121" i="5"/>
  <c r="J121" i="5" s="1"/>
  <c r="I122" i="5"/>
  <c r="J122" i="5" s="1"/>
  <c r="I123" i="5"/>
  <c r="J123" i="5" s="1"/>
  <c r="I124" i="5"/>
  <c r="J124" i="5" s="1"/>
  <c r="I125" i="5"/>
  <c r="J125" i="5" s="1"/>
  <c r="I126" i="5"/>
  <c r="J126" i="5" s="1"/>
  <c r="I127" i="5"/>
  <c r="J127" i="5" s="1"/>
  <c r="I128" i="5"/>
  <c r="J128" i="5" s="1"/>
  <c r="I129" i="5"/>
  <c r="J129" i="5" s="1"/>
  <c r="I130" i="5"/>
  <c r="J130" i="5" s="1"/>
  <c r="I131" i="5"/>
  <c r="J131" i="5" s="1"/>
  <c r="I132" i="5"/>
  <c r="J132" i="5" s="1"/>
  <c r="I133" i="5"/>
  <c r="J133" i="5" s="1"/>
  <c r="I134" i="5"/>
  <c r="J134" i="5" s="1"/>
  <c r="I135" i="5"/>
  <c r="J135" i="5" s="1"/>
  <c r="I136" i="5"/>
  <c r="J136" i="5" s="1"/>
  <c r="I137" i="5"/>
  <c r="J137" i="5" s="1"/>
  <c r="I138" i="5"/>
  <c r="J138" i="5" s="1"/>
  <c r="I139" i="5"/>
  <c r="J139" i="5" s="1"/>
  <c r="I140" i="5"/>
  <c r="J140" i="5" s="1"/>
  <c r="I141" i="5"/>
  <c r="J141" i="5" s="1"/>
  <c r="I142" i="5"/>
  <c r="J142" i="5" s="1"/>
  <c r="I143" i="5"/>
  <c r="J143" i="5" s="1"/>
  <c r="I144" i="5"/>
  <c r="J144" i="5" s="1"/>
  <c r="I145" i="5"/>
  <c r="J145" i="5" s="1"/>
  <c r="I146" i="5"/>
  <c r="J146" i="5" s="1"/>
  <c r="I147" i="5"/>
  <c r="J147" i="5" s="1"/>
  <c r="I148" i="5"/>
  <c r="J148" i="5" s="1"/>
  <c r="I149" i="5"/>
  <c r="J149" i="5" s="1"/>
  <c r="I150" i="5"/>
  <c r="J150" i="5" s="1"/>
  <c r="I151" i="5"/>
  <c r="J151" i="5" s="1"/>
  <c r="I152" i="5"/>
  <c r="J152" i="5" s="1"/>
  <c r="I153" i="5"/>
  <c r="J153" i="5" s="1"/>
  <c r="I154" i="5"/>
  <c r="J154" i="5" s="1"/>
  <c r="I155" i="5"/>
  <c r="J155" i="5" s="1"/>
  <c r="I156" i="5"/>
  <c r="J156" i="5" s="1"/>
  <c r="I157" i="5"/>
  <c r="J157" i="5" s="1"/>
  <c r="I158" i="5"/>
  <c r="J158" i="5" s="1"/>
  <c r="I159" i="5"/>
  <c r="J159" i="5" s="1"/>
  <c r="I160" i="5"/>
  <c r="J160" i="5" s="1"/>
  <c r="I161" i="5"/>
  <c r="J161" i="5" s="1"/>
  <c r="I162" i="5"/>
  <c r="J162" i="5" s="1"/>
  <c r="I163" i="5"/>
  <c r="J163" i="5" s="1"/>
  <c r="I164" i="5"/>
  <c r="J164" i="5" s="1"/>
  <c r="I165" i="5"/>
  <c r="J165" i="5" s="1"/>
  <c r="I166" i="5"/>
  <c r="J166" i="5" s="1"/>
  <c r="I167" i="5"/>
  <c r="J167" i="5" s="1"/>
  <c r="I168" i="5"/>
  <c r="J168" i="5" s="1"/>
  <c r="I169" i="5"/>
  <c r="J169" i="5" s="1"/>
  <c r="I170" i="5"/>
  <c r="J170" i="5" s="1"/>
  <c r="I171" i="5"/>
  <c r="J171" i="5" s="1"/>
  <c r="I172" i="5"/>
  <c r="J172" i="5" s="1"/>
  <c r="I173" i="5"/>
  <c r="J173" i="5" s="1"/>
  <c r="I174" i="5"/>
  <c r="J174" i="5" s="1"/>
  <c r="I175" i="5"/>
  <c r="J175" i="5" s="1"/>
  <c r="I176" i="5"/>
  <c r="J176" i="5" s="1"/>
  <c r="I177" i="5"/>
  <c r="J177" i="5" s="1"/>
  <c r="I178" i="5"/>
  <c r="J178" i="5" s="1"/>
  <c r="I179" i="5"/>
  <c r="J179" i="5" s="1"/>
  <c r="I180" i="5"/>
  <c r="J180" i="5" s="1"/>
  <c r="I181" i="5"/>
  <c r="J181" i="5" s="1"/>
  <c r="I182" i="5"/>
  <c r="J182" i="5" s="1"/>
  <c r="I183" i="5"/>
  <c r="J183" i="5" s="1"/>
  <c r="I184" i="5"/>
  <c r="J184" i="5" s="1"/>
  <c r="I185" i="5"/>
  <c r="J185" i="5" s="1"/>
  <c r="I186" i="5"/>
  <c r="J186" i="5" s="1"/>
  <c r="I187" i="5"/>
  <c r="J187" i="5" s="1"/>
  <c r="I188" i="5"/>
  <c r="J188" i="5" s="1"/>
  <c r="I189" i="5"/>
  <c r="J189" i="5" s="1"/>
  <c r="I190" i="5"/>
  <c r="J190" i="5" s="1"/>
  <c r="I191" i="5"/>
  <c r="J191" i="5" s="1"/>
  <c r="I192" i="5"/>
  <c r="J192" i="5" s="1"/>
  <c r="I193" i="5"/>
  <c r="J193" i="5" s="1"/>
  <c r="I194" i="5"/>
  <c r="J194" i="5" s="1"/>
  <c r="I195" i="5"/>
  <c r="J195" i="5" s="1"/>
  <c r="I196" i="5"/>
  <c r="J196" i="5" s="1"/>
  <c r="I197" i="5"/>
  <c r="J197" i="5" s="1"/>
  <c r="I198" i="5"/>
  <c r="J198" i="5" s="1"/>
  <c r="I199" i="5"/>
  <c r="J199" i="5" s="1"/>
  <c r="I200" i="5"/>
  <c r="J200" i="5" s="1"/>
  <c r="I201" i="5"/>
  <c r="J201" i="5" s="1"/>
  <c r="I202" i="5"/>
  <c r="J202" i="5" s="1"/>
  <c r="I203" i="5"/>
  <c r="J203" i="5" s="1"/>
  <c r="I204" i="5"/>
  <c r="J204" i="5" s="1"/>
  <c r="I205" i="5"/>
  <c r="J205" i="5" s="1"/>
  <c r="I206" i="5"/>
  <c r="J206" i="5" s="1"/>
  <c r="I207" i="5"/>
  <c r="J207" i="5" s="1"/>
  <c r="I208" i="5"/>
  <c r="J208" i="5" s="1"/>
  <c r="I209" i="5"/>
  <c r="J209" i="5" s="1"/>
  <c r="I210" i="5"/>
  <c r="J210" i="5" s="1"/>
  <c r="I211" i="5"/>
  <c r="J211" i="5" s="1"/>
  <c r="I212" i="5"/>
  <c r="J212" i="5" s="1"/>
  <c r="I213" i="5"/>
  <c r="J213" i="5" s="1"/>
  <c r="I214" i="5"/>
  <c r="J214" i="5" s="1"/>
  <c r="I215" i="5"/>
  <c r="J215" i="5" s="1"/>
  <c r="I216" i="5"/>
  <c r="J216" i="5" s="1"/>
  <c r="I217" i="5"/>
  <c r="J217" i="5" s="1"/>
  <c r="I218" i="5"/>
  <c r="J218" i="5" s="1"/>
  <c r="I219" i="5"/>
  <c r="J219" i="5" s="1"/>
  <c r="I220" i="5"/>
  <c r="J220" i="5" s="1"/>
  <c r="I221" i="5"/>
  <c r="J221" i="5" s="1"/>
  <c r="I222" i="5"/>
  <c r="J222" i="5" s="1"/>
  <c r="I223" i="5"/>
  <c r="J223" i="5" s="1"/>
  <c r="I224" i="5"/>
  <c r="J224" i="5" s="1"/>
  <c r="I225" i="5"/>
  <c r="J225" i="5" s="1"/>
  <c r="I226" i="5"/>
  <c r="J226" i="5" s="1"/>
  <c r="I227" i="5"/>
  <c r="J227" i="5" s="1"/>
  <c r="I228" i="5"/>
  <c r="J228" i="5" s="1"/>
  <c r="I229" i="5"/>
  <c r="J229" i="5" s="1"/>
  <c r="I230" i="5"/>
  <c r="J230" i="5" s="1"/>
  <c r="I231" i="5"/>
  <c r="J231" i="5" s="1"/>
  <c r="I232" i="5"/>
  <c r="J232" i="5" s="1"/>
  <c r="I233" i="5"/>
  <c r="J233" i="5" s="1"/>
  <c r="I234" i="5"/>
  <c r="J234" i="5" s="1"/>
  <c r="I235" i="5"/>
  <c r="J235" i="5" s="1"/>
  <c r="I236" i="5"/>
  <c r="J236" i="5" s="1"/>
  <c r="I237" i="5"/>
  <c r="J237" i="5" s="1"/>
  <c r="I238" i="5"/>
  <c r="J238" i="5" s="1"/>
  <c r="I239" i="5"/>
  <c r="J239" i="5" s="1"/>
  <c r="I240" i="5"/>
  <c r="J240" i="5" s="1"/>
  <c r="I241" i="5"/>
  <c r="J241" i="5" s="1"/>
  <c r="I242" i="5"/>
  <c r="J242" i="5" s="1"/>
  <c r="I243" i="5"/>
  <c r="J243" i="5" s="1"/>
  <c r="I244" i="5"/>
  <c r="J244" i="5" s="1"/>
  <c r="I245" i="5"/>
  <c r="J245" i="5" s="1"/>
  <c r="I246" i="5"/>
  <c r="J246" i="5" s="1"/>
  <c r="I247" i="5"/>
  <c r="J247" i="5" s="1"/>
  <c r="I248" i="5"/>
  <c r="J248" i="5" s="1"/>
  <c r="I249" i="5"/>
  <c r="J249" i="5" s="1"/>
  <c r="I250" i="5"/>
  <c r="J250" i="5" s="1"/>
  <c r="I251" i="5"/>
  <c r="J251" i="5" s="1"/>
  <c r="I252" i="5"/>
  <c r="J252" i="5" s="1"/>
  <c r="I253" i="5"/>
  <c r="J253" i="5" s="1"/>
  <c r="I254" i="5"/>
  <c r="J254" i="5" s="1"/>
  <c r="I255" i="5"/>
  <c r="J255" i="5" s="1"/>
  <c r="I256" i="5"/>
  <c r="J256" i="5" s="1"/>
  <c r="I257" i="5"/>
  <c r="J257" i="5" s="1"/>
  <c r="I258" i="5"/>
  <c r="J258" i="5" s="1"/>
  <c r="I259" i="5"/>
  <c r="J259" i="5" s="1"/>
  <c r="I260" i="5"/>
  <c r="J260" i="5" s="1"/>
  <c r="I261" i="5"/>
  <c r="J261" i="5" s="1"/>
  <c r="I262" i="5"/>
  <c r="J262" i="5" s="1"/>
  <c r="I263" i="5"/>
  <c r="J263" i="5" s="1"/>
  <c r="I264" i="5"/>
  <c r="J264" i="5" s="1"/>
  <c r="I265" i="5"/>
  <c r="J265" i="5" s="1"/>
  <c r="I266" i="5"/>
  <c r="J266" i="5" s="1"/>
  <c r="I267" i="5"/>
  <c r="J267" i="5" s="1"/>
  <c r="I268" i="5"/>
  <c r="J268" i="5" s="1"/>
  <c r="I269" i="5"/>
  <c r="J269" i="5" s="1"/>
  <c r="I270" i="5"/>
  <c r="J270" i="5" s="1"/>
  <c r="I271" i="5"/>
  <c r="J271" i="5" s="1"/>
  <c r="I272" i="5"/>
  <c r="J272" i="5" s="1"/>
  <c r="I273" i="5"/>
  <c r="J273" i="5" s="1"/>
  <c r="I274" i="5"/>
  <c r="J274" i="5" s="1"/>
  <c r="I35" i="5"/>
  <c r="J35" i="5" s="1"/>
  <c r="G8" i="5"/>
  <c r="G7" i="5"/>
  <c r="G6" i="5"/>
  <c r="G5" i="5"/>
  <c r="G4" i="5"/>
  <c r="G3" i="5"/>
  <c r="G8" i="4"/>
  <c r="G7" i="4"/>
  <c r="G6" i="4"/>
  <c r="G5" i="4"/>
  <c r="G4" i="4"/>
  <c r="G3" i="4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35" i="3"/>
  <c r="G8" i="3"/>
  <c r="G7" i="3"/>
  <c r="G6" i="3"/>
  <c r="G5" i="3"/>
  <c r="G4" i="3"/>
  <c r="G3" i="3"/>
  <c r="J58" i="11" l="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J259" i="8"/>
  <c r="J258" i="8"/>
  <c r="J257" i="8"/>
  <c r="J256" i="8"/>
  <c r="J255" i="8"/>
  <c r="J254" i="8"/>
  <c r="J253" i="8"/>
  <c r="J252" i="8"/>
  <c r="J251" i="8"/>
  <c r="J250" i="8"/>
  <c r="J249" i="8"/>
  <c r="J248" i="8"/>
  <c r="J247" i="8"/>
  <c r="J246" i="8"/>
  <c r="J245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274" i="7"/>
  <c r="J273" i="7"/>
  <c r="J272" i="7"/>
  <c r="J271" i="7"/>
  <c r="J270" i="7"/>
  <c r="J269" i="7"/>
  <c r="J268" i="7"/>
  <c r="J267" i="7"/>
  <c r="J266" i="7"/>
  <c r="J265" i="7"/>
  <c r="J264" i="7"/>
  <c r="J263" i="7"/>
  <c r="J262" i="7"/>
  <c r="J261" i="7"/>
  <c r="J260" i="7"/>
  <c r="J259" i="7"/>
  <c r="J258" i="7"/>
  <c r="J257" i="7"/>
  <c r="J256" i="7"/>
  <c r="J255" i="7"/>
  <c r="J254" i="7"/>
  <c r="J253" i="7"/>
  <c r="J252" i="7"/>
  <c r="J251" i="7"/>
  <c r="J250" i="7"/>
  <c r="J249" i="7"/>
  <c r="J248" i="7"/>
  <c r="J247" i="7"/>
  <c r="J246" i="7"/>
  <c r="J245" i="7"/>
  <c r="J244" i="7"/>
  <c r="J243" i="7"/>
  <c r="J242" i="7"/>
  <c r="J241" i="7"/>
  <c r="J240" i="7"/>
  <c r="J239" i="7"/>
  <c r="J238" i="7"/>
  <c r="J237" i="7"/>
  <c r="J236" i="7"/>
  <c r="J235" i="7"/>
  <c r="J234" i="7"/>
  <c r="J233" i="7"/>
  <c r="J232" i="7"/>
  <c r="J231" i="7"/>
  <c r="J230" i="7"/>
  <c r="J229" i="7"/>
  <c r="J228" i="7"/>
  <c r="J227" i="7"/>
  <c r="J226" i="7"/>
  <c r="J225" i="7"/>
  <c r="J224" i="7"/>
  <c r="J223" i="7"/>
  <c r="J222" i="7"/>
  <c r="J221" i="7"/>
  <c r="J220" i="7"/>
  <c r="J219" i="7"/>
  <c r="J218" i="7"/>
  <c r="J217" i="7"/>
  <c r="J216" i="7"/>
  <c r="J215" i="7"/>
  <c r="J214" i="7"/>
  <c r="J213" i="7"/>
  <c r="J212" i="7"/>
  <c r="J211" i="7"/>
  <c r="J210" i="7"/>
  <c r="J209" i="7"/>
  <c r="J208" i="7"/>
  <c r="J207" i="7"/>
  <c r="J206" i="7"/>
  <c r="J205" i="7"/>
  <c r="J204" i="7"/>
  <c r="J203" i="7"/>
  <c r="J202" i="7"/>
  <c r="J201" i="7"/>
  <c r="J200" i="7"/>
  <c r="J199" i="7"/>
  <c r="J198" i="7"/>
  <c r="J197" i="7"/>
  <c r="J196" i="7"/>
  <c r="J195" i="7"/>
  <c r="J194" i="7"/>
  <c r="J193" i="7"/>
  <c r="J192" i="7"/>
  <c r="J191" i="7"/>
  <c r="J190" i="7"/>
  <c r="J189" i="7"/>
  <c r="J188" i="7"/>
  <c r="J187" i="7"/>
  <c r="J186" i="7"/>
  <c r="J185" i="7"/>
  <c r="J184" i="7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</calcChain>
</file>

<file path=xl/sharedStrings.xml><?xml version="1.0" encoding="utf-8"?>
<sst xmlns="http://schemas.openxmlformats.org/spreadsheetml/2006/main" count="3462" uniqueCount="108">
  <si>
    <t>형   명</t>
  </si>
  <si>
    <t>제조일자</t>
  </si>
  <si>
    <t>점검 형태</t>
    <phoneticPr fontId="2" type="noConversion"/>
  </si>
  <si>
    <t>수 량</t>
    <phoneticPr fontId="2" type="noConversion"/>
  </si>
  <si>
    <t>점검일</t>
    <phoneticPr fontId="2" type="noConversion"/>
  </si>
  <si>
    <t>업체명</t>
    <phoneticPr fontId="2" type="noConversion"/>
  </si>
  <si>
    <t>설치장소</t>
    <phoneticPr fontId="2" type="noConversion"/>
  </si>
  <si>
    <t>셀</t>
  </si>
  <si>
    <t>전압(V)</t>
  </si>
  <si>
    <t>내부저항(mΩ)</t>
    <phoneticPr fontId="2" type="noConversion"/>
  </si>
  <si>
    <t>비중</t>
    <phoneticPr fontId="2" type="noConversion"/>
  </si>
  <si>
    <t>온도</t>
    <phoneticPr fontId="2" type="noConversion"/>
  </si>
  <si>
    <t>비고</t>
    <phoneticPr fontId="2" type="noConversion"/>
  </si>
  <si>
    <t>KT김해글로벌데이터센터</t>
    <phoneticPr fontId="2" type="noConversion"/>
  </si>
  <si>
    <t>UPS1-1</t>
  </si>
  <si>
    <t>UPS1-1</t>
    <phoneticPr fontId="2" type="noConversion"/>
  </si>
  <si>
    <t>UPS1-1</t>
    <phoneticPr fontId="2" type="noConversion"/>
  </si>
  <si>
    <t>UPS1-2</t>
  </si>
  <si>
    <t>UPS1-2</t>
    <phoneticPr fontId="2" type="noConversion"/>
  </si>
  <si>
    <t>UPS1-3</t>
  </si>
  <si>
    <t>UPS1-3</t>
    <phoneticPr fontId="2" type="noConversion"/>
  </si>
  <si>
    <t>아트라스 KBX21000
(MSBS-1000)</t>
    <phoneticPr fontId="2" type="noConversion"/>
  </si>
  <si>
    <t>2018.11.20</t>
    <phoneticPr fontId="2" type="noConversion"/>
  </si>
  <si>
    <t>2018.11.20</t>
    <phoneticPr fontId="2" type="noConversion"/>
  </si>
  <si>
    <t>GSL1000</t>
    <phoneticPr fontId="2" type="noConversion"/>
  </si>
  <si>
    <t>2019.10.09</t>
    <phoneticPr fontId="2" type="noConversion"/>
  </si>
  <si>
    <t>UPS1-4</t>
  </si>
  <si>
    <t>UPS1-4</t>
    <phoneticPr fontId="2" type="noConversion"/>
  </si>
  <si>
    <t>2019.10.08</t>
    <phoneticPr fontId="2" type="noConversion"/>
  </si>
  <si>
    <t>2019.10.07</t>
    <phoneticPr fontId="2" type="noConversion"/>
  </si>
  <si>
    <t>2019.10.11</t>
    <phoneticPr fontId="2" type="noConversion"/>
  </si>
  <si>
    <t>UPS1-5</t>
  </si>
  <si>
    <t>UPS1-5</t>
    <phoneticPr fontId="2" type="noConversion"/>
  </si>
  <si>
    <t>UPS1-6</t>
  </si>
  <si>
    <t>UPS1-6</t>
    <phoneticPr fontId="2" type="noConversion"/>
  </si>
  <si>
    <t>VGS600</t>
    <phoneticPr fontId="2" type="noConversion"/>
  </si>
  <si>
    <t>2020.04.15</t>
    <phoneticPr fontId="2" type="noConversion"/>
  </si>
  <si>
    <t>2020.04.15</t>
    <phoneticPr fontId="2" type="noConversion"/>
  </si>
  <si>
    <t>정류기용1</t>
  </si>
  <si>
    <t>정류기용1</t>
    <phoneticPr fontId="2" type="noConversion"/>
  </si>
  <si>
    <t>정류기용1</t>
    <phoneticPr fontId="2" type="noConversion"/>
  </si>
  <si>
    <t>정류기용2</t>
  </si>
  <si>
    <t>정류기용2</t>
    <phoneticPr fontId="2" type="noConversion"/>
  </si>
  <si>
    <t>업체명</t>
    <phoneticPr fontId="2" type="noConversion"/>
  </si>
  <si>
    <t>설치 장소</t>
    <phoneticPr fontId="2" type="noConversion"/>
  </si>
  <si>
    <t>형명</t>
    <phoneticPr fontId="2" type="noConversion"/>
  </si>
  <si>
    <t>제조LOT</t>
    <phoneticPr fontId="2" type="noConversion"/>
  </si>
  <si>
    <t>제조사</t>
    <phoneticPr fontId="2" type="noConversion"/>
  </si>
  <si>
    <t>KT김해글로벌데이터센터</t>
    <phoneticPr fontId="2" type="noConversion"/>
  </si>
  <si>
    <t>아트라스</t>
    <phoneticPr fontId="2" type="noConversion"/>
  </si>
  <si>
    <t>MSBS-1000</t>
    <phoneticPr fontId="2" type="noConversion"/>
  </si>
  <si>
    <t>전압</t>
    <phoneticPr fontId="2" type="noConversion"/>
  </si>
  <si>
    <t>내부저항</t>
    <phoneticPr fontId="2" type="noConversion"/>
  </si>
  <si>
    <t>Max.</t>
    <phoneticPr fontId="2" type="noConversion"/>
  </si>
  <si>
    <t>Min.</t>
    <phoneticPr fontId="2" type="noConversion"/>
  </si>
  <si>
    <t>Avg.</t>
    <phoneticPr fontId="2" type="noConversion"/>
  </si>
  <si>
    <t>측정일</t>
    <phoneticPr fontId="2" type="noConversion"/>
  </si>
  <si>
    <t>UPS 1-1</t>
    <phoneticPr fontId="2" type="noConversion"/>
  </si>
  <si>
    <t>아트라스</t>
    <phoneticPr fontId="2" type="noConversion"/>
  </si>
  <si>
    <t>UPS 1-2</t>
    <phoneticPr fontId="2" type="noConversion"/>
  </si>
  <si>
    <t>세방</t>
    <phoneticPr fontId="2" type="noConversion"/>
  </si>
  <si>
    <t>GSL-1000</t>
    <phoneticPr fontId="2" type="noConversion"/>
  </si>
  <si>
    <t>2019.10.09</t>
  </si>
  <si>
    <t>2018.11.20</t>
  </si>
  <si>
    <t>2019.10.08</t>
  </si>
  <si>
    <t>2019.10.07</t>
  </si>
  <si>
    <t>2019.10.11</t>
  </si>
  <si>
    <t>2020.04.15</t>
  </si>
  <si>
    <t>세방</t>
    <phoneticPr fontId="2" type="noConversion"/>
  </si>
  <si>
    <t>VGS600</t>
    <phoneticPr fontId="2" type="noConversion"/>
  </si>
  <si>
    <t>세방</t>
    <phoneticPr fontId="2" type="noConversion"/>
  </si>
  <si>
    <t>GSL-1000</t>
    <phoneticPr fontId="2" type="noConversion"/>
  </si>
  <si>
    <t>MSBS-1000</t>
  </si>
  <si>
    <t>UPS 1-4</t>
    <phoneticPr fontId="2" type="noConversion"/>
  </si>
  <si>
    <t>UPS 1-5</t>
    <phoneticPr fontId="2" type="noConversion"/>
  </si>
  <si>
    <t>UPS 1-6</t>
    <phoneticPr fontId="2" type="noConversion"/>
  </si>
  <si>
    <t>UPS 1-3</t>
    <phoneticPr fontId="2" type="noConversion"/>
  </si>
  <si>
    <t>정류기용 1</t>
    <phoneticPr fontId="2" type="noConversion"/>
  </si>
  <si>
    <t>정류기용 2</t>
    <phoneticPr fontId="2" type="noConversion"/>
  </si>
  <si>
    <t>평균값(mΩ)</t>
    <phoneticPr fontId="2" type="noConversion"/>
  </si>
  <si>
    <t>화재예방 점검활동</t>
    <phoneticPr fontId="2" type="noConversion"/>
  </si>
  <si>
    <t>설치 일자</t>
    <phoneticPr fontId="2" type="noConversion"/>
  </si>
  <si>
    <t>화재 예방
점검 현황</t>
    <phoneticPr fontId="2" type="noConversion"/>
  </si>
  <si>
    <t>설치 상태</t>
    <phoneticPr fontId="2" type="noConversion"/>
  </si>
  <si>
    <t>양 호</t>
    <phoneticPr fontId="2" type="noConversion"/>
  </si>
  <si>
    <t>누액발생 유무</t>
    <phoneticPr fontId="2" type="noConversion"/>
  </si>
  <si>
    <t>양 호</t>
    <phoneticPr fontId="2" type="noConversion"/>
  </si>
  <si>
    <t>점검 내용</t>
    <phoneticPr fontId="2" type="noConversion"/>
  </si>
  <si>
    <t>볼트체결 상태</t>
    <phoneticPr fontId="2" type="noConversion"/>
  </si>
  <si>
    <t>연결케이블 상태</t>
    <phoneticPr fontId="2" type="noConversion"/>
  </si>
  <si>
    <t>메인케이블 상태</t>
    <phoneticPr fontId="2" type="noConversion"/>
  </si>
  <si>
    <t>조치사항</t>
    <phoneticPr fontId="2" type="noConversion"/>
  </si>
  <si>
    <t>온도 관리</t>
    <phoneticPr fontId="2" type="noConversion"/>
  </si>
  <si>
    <t>환기 상태</t>
    <phoneticPr fontId="2" type="noConversion"/>
  </si>
  <si>
    <t>기타</t>
    <phoneticPr fontId="2" type="noConversion"/>
  </si>
  <si>
    <t>첨 부</t>
    <phoneticPr fontId="2" type="noConversion"/>
  </si>
  <si>
    <t>1.  이상없음 안내</t>
    <phoneticPr fontId="2" type="noConversion"/>
  </si>
  <si>
    <t>_2019.10</t>
    <phoneticPr fontId="2" type="noConversion"/>
  </si>
  <si>
    <t>_2020.06</t>
    <phoneticPr fontId="2" type="noConversion"/>
  </si>
  <si>
    <t xml:space="preserve">1. 전체적으로 제품 상태는 양호함 
2. 2단 4열로 큐비클에  설치 운용중임
3. 충전전압 이상없음
</t>
    <phoneticPr fontId="2" type="noConversion"/>
  </si>
  <si>
    <t>1.  기대수명종료 도래로 인한 내부저항 편차 발생
   →구매권유</t>
    <phoneticPr fontId="2" type="noConversion"/>
  </si>
  <si>
    <t xml:space="preserve">1. 기대수명종료 도래(7년 사용)로 인한 내부저항 편차발생
2. 3단 2열로 큐비클에  설치 운용중임
3. 충전전압 이상없음
</t>
    <phoneticPr fontId="2" type="noConversion"/>
  </si>
  <si>
    <t>1.  기대수명종료 도래(7년 사용)로 인한 내부저항 편차발생
   →구매권유</t>
    <phoneticPr fontId="2" type="noConversion"/>
  </si>
  <si>
    <t>화재예방 점검활동/</t>
    <phoneticPr fontId="2" type="noConversion"/>
  </si>
  <si>
    <t>2025.12.09</t>
  </si>
  <si>
    <t xml:space="preserve">1. 기대수명종료 도래(8년 사용)로 인한 내부저항 편차발생
2. 3단 2열로 큐비클에  설치 운용중임
3. 충전전압 이상없음
</t>
    <phoneticPr fontId="2" type="noConversion"/>
  </si>
  <si>
    <t>1.  기대수명종료 도래(8년 사용)로 인한 내부저항 편차발생
   →구매권유</t>
    <phoneticPr fontId="2" type="noConversion"/>
  </si>
  <si>
    <t xml:space="preserve">1. 기대수명종료 도래(8년 사용)로 인한 내부저항편차 발생
2. 3단 2열로 큐비클에  설치 운용중임
3. 충전전압 이상없음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</si>
</sst>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_);[Red]\(0.000\)"/>
    <numFmt numFmtId="178" formatCode="0.0_);[Red]\(0.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0" borderId="4" xfId="2" applyBorder="1" applyAlignment="1">
      <alignment horizontal="center" vertical="center"/>
    </xf>
    <xf numFmtId="176" fontId="3" fillId="0" borderId="4" xfId="2" applyNumberFormat="1" applyBorder="1" applyAlignment="1">
      <alignment horizontal="center" vertical="center"/>
    </xf>
    <xf numFmtId="177" fontId="3" fillId="0" borderId="4" xfId="2" applyNumberFormat="1" applyBorder="1" applyAlignment="1">
      <alignment horizontal="center" vertical="center"/>
    </xf>
    <xf numFmtId="0" fontId="3" fillId="0" borderId="4" xfId="2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9" fontId="4" fillId="0" borderId="4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3" xfId="2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3" fillId="0" borderId="0" xfId="2" applyNumberFormat="1" applyAlignment="1">
      <alignment horizontal="center" vertical="center"/>
    </xf>
    <xf numFmtId="178" fontId="3" fillId="0" borderId="4" xfId="2" applyNumberForma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177" fontId="8" fillId="0" borderId="4" xfId="0" applyNumberFormat="1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7" fillId="0" borderId="22" xfId="0" applyNumberFormat="1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177" fontId="8" fillId="0" borderId="26" xfId="0" applyNumberFormat="1" applyFont="1" applyBorder="1" applyAlignment="1">
      <alignment horizontal="center" vertical="center"/>
    </xf>
    <xf numFmtId="177" fontId="8" fillId="0" borderId="27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0" borderId="23" xfId="0" applyFont="1" applyBorder="1" applyAlignment="1">
      <alignment horizontal="left" vertical="center" wrapText="1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3" fillId="0" borderId="1" xfId="2" applyBorder="1" applyAlignment="1">
      <alignment horizontal="center" vertical="center" wrapTex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7" fillId="0" borderId="23" xfId="0" applyNumberFormat="1" applyFont="1" applyFill="1" applyBorder="1" applyAlignment="1">
      <alignment horizontal="center" vertical="center"/>
    </xf>
    <xf numFmtId="0" fontId="7" fillId="0" borderId="24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 1-1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'UPS1-1'!$F$35:$F$274</c:f>
              <c:numCache>
                <c:formatCode>0.00_);[Red]\(0.00\)</c:formatCode>
                <c:ptCount val="240"/>
                <c:pt idx="0">
                  <c:v>0.98</c:v>
                </c:pt>
                <c:pt idx="1">
                  <c:v>1.1100000000000001</c:v>
                </c:pt>
                <c:pt idx="2">
                  <c:v>1.52</c:v>
                </c:pt>
                <c:pt idx="3">
                  <c:v>1.65</c:v>
                </c:pt>
                <c:pt idx="4">
                  <c:v>1.43</c:v>
                </c:pt>
                <c:pt idx="5">
                  <c:v>0.92</c:v>
                </c:pt>
                <c:pt idx="6">
                  <c:v>1.34</c:v>
                </c:pt>
                <c:pt idx="7">
                  <c:v>1.36</c:v>
                </c:pt>
                <c:pt idx="8">
                  <c:v>1.42</c:v>
                </c:pt>
                <c:pt idx="9">
                  <c:v>1.39</c:v>
                </c:pt>
                <c:pt idx="10">
                  <c:v>1.34</c:v>
                </c:pt>
                <c:pt idx="11">
                  <c:v>0.84</c:v>
                </c:pt>
                <c:pt idx="12">
                  <c:v>1.1399999999999999</c:v>
                </c:pt>
                <c:pt idx="13">
                  <c:v>1.41</c:v>
                </c:pt>
                <c:pt idx="14">
                  <c:v>1.34</c:v>
                </c:pt>
                <c:pt idx="15">
                  <c:v>0.9</c:v>
                </c:pt>
                <c:pt idx="16">
                  <c:v>0.9</c:v>
                </c:pt>
                <c:pt idx="17">
                  <c:v>1.43</c:v>
                </c:pt>
                <c:pt idx="18">
                  <c:v>1.37</c:v>
                </c:pt>
                <c:pt idx="19">
                  <c:v>1.36</c:v>
                </c:pt>
                <c:pt idx="20">
                  <c:v>1.34</c:v>
                </c:pt>
                <c:pt idx="21">
                  <c:v>1.32</c:v>
                </c:pt>
                <c:pt idx="22">
                  <c:v>0.87</c:v>
                </c:pt>
                <c:pt idx="23">
                  <c:v>1.42</c:v>
                </c:pt>
                <c:pt idx="24">
                  <c:v>1.49</c:v>
                </c:pt>
                <c:pt idx="25">
                  <c:v>1.39</c:v>
                </c:pt>
                <c:pt idx="26">
                  <c:v>0.89</c:v>
                </c:pt>
                <c:pt idx="27">
                  <c:v>1.36</c:v>
                </c:pt>
                <c:pt idx="28">
                  <c:v>1.36</c:v>
                </c:pt>
                <c:pt idx="29">
                  <c:v>1.39</c:v>
                </c:pt>
                <c:pt idx="30">
                  <c:v>1.36</c:v>
                </c:pt>
                <c:pt idx="31">
                  <c:v>1.5</c:v>
                </c:pt>
                <c:pt idx="32">
                  <c:v>1.69</c:v>
                </c:pt>
                <c:pt idx="33">
                  <c:v>1.46</c:v>
                </c:pt>
                <c:pt idx="34">
                  <c:v>1.42</c:v>
                </c:pt>
                <c:pt idx="35">
                  <c:v>1.44</c:v>
                </c:pt>
                <c:pt idx="36">
                  <c:v>1.37</c:v>
                </c:pt>
                <c:pt idx="37">
                  <c:v>1.27</c:v>
                </c:pt>
                <c:pt idx="38">
                  <c:v>1.28</c:v>
                </c:pt>
                <c:pt idx="39">
                  <c:v>0.95</c:v>
                </c:pt>
                <c:pt idx="40">
                  <c:v>0.56999999999999995</c:v>
                </c:pt>
                <c:pt idx="41">
                  <c:v>1.25</c:v>
                </c:pt>
                <c:pt idx="42">
                  <c:v>0.86</c:v>
                </c:pt>
                <c:pt idx="43">
                  <c:v>1</c:v>
                </c:pt>
                <c:pt idx="44">
                  <c:v>0.86</c:v>
                </c:pt>
                <c:pt idx="45">
                  <c:v>0.85</c:v>
                </c:pt>
                <c:pt idx="46">
                  <c:v>0.87</c:v>
                </c:pt>
                <c:pt idx="47">
                  <c:v>0.77</c:v>
                </c:pt>
                <c:pt idx="48">
                  <c:v>0.8</c:v>
                </c:pt>
                <c:pt idx="49">
                  <c:v>0.87</c:v>
                </c:pt>
                <c:pt idx="50">
                  <c:v>1.41</c:v>
                </c:pt>
                <c:pt idx="51">
                  <c:v>0.85</c:v>
                </c:pt>
                <c:pt idx="52">
                  <c:v>0.8</c:v>
                </c:pt>
                <c:pt idx="53">
                  <c:v>0.81</c:v>
                </c:pt>
                <c:pt idx="54">
                  <c:v>0.84</c:v>
                </c:pt>
                <c:pt idx="55">
                  <c:v>0.92</c:v>
                </c:pt>
                <c:pt idx="56">
                  <c:v>0.81</c:v>
                </c:pt>
                <c:pt idx="57">
                  <c:v>0.9</c:v>
                </c:pt>
                <c:pt idx="58">
                  <c:v>0.9</c:v>
                </c:pt>
                <c:pt idx="59">
                  <c:v>0.8</c:v>
                </c:pt>
                <c:pt idx="60">
                  <c:v>0.95</c:v>
                </c:pt>
                <c:pt idx="61">
                  <c:v>0.82</c:v>
                </c:pt>
                <c:pt idx="62">
                  <c:v>0.95</c:v>
                </c:pt>
                <c:pt idx="63">
                  <c:v>0.87</c:v>
                </c:pt>
                <c:pt idx="64">
                  <c:v>1.07</c:v>
                </c:pt>
                <c:pt idx="65">
                  <c:v>0.98</c:v>
                </c:pt>
                <c:pt idx="66">
                  <c:v>0.96</c:v>
                </c:pt>
                <c:pt idx="67">
                  <c:v>0.85</c:v>
                </c:pt>
                <c:pt idx="68">
                  <c:v>0.85</c:v>
                </c:pt>
                <c:pt idx="69">
                  <c:v>0.93</c:v>
                </c:pt>
                <c:pt idx="70">
                  <c:v>0.98</c:v>
                </c:pt>
                <c:pt idx="71">
                  <c:v>0.85</c:v>
                </c:pt>
                <c:pt idx="72">
                  <c:v>0.82</c:v>
                </c:pt>
                <c:pt idx="73">
                  <c:v>0.74</c:v>
                </c:pt>
                <c:pt idx="74">
                  <c:v>0.87</c:v>
                </c:pt>
                <c:pt idx="75">
                  <c:v>0.88</c:v>
                </c:pt>
                <c:pt idx="76">
                  <c:v>0.83</c:v>
                </c:pt>
                <c:pt idx="77">
                  <c:v>0.85</c:v>
                </c:pt>
                <c:pt idx="78">
                  <c:v>0.89</c:v>
                </c:pt>
                <c:pt idx="79">
                  <c:v>0.59</c:v>
                </c:pt>
                <c:pt idx="80">
                  <c:v>0.97</c:v>
                </c:pt>
                <c:pt idx="81">
                  <c:v>0.93</c:v>
                </c:pt>
                <c:pt idx="82">
                  <c:v>1.0900000000000001</c:v>
                </c:pt>
                <c:pt idx="83">
                  <c:v>0.87</c:v>
                </c:pt>
                <c:pt idx="84">
                  <c:v>1.34</c:v>
                </c:pt>
                <c:pt idx="85">
                  <c:v>1.01</c:v>
                </c:pt>
                <c:pt idx="86">
                  <c:v>0.96</c:v>
                </c:pt>
                <c:pt idx="87">
                  <c:v>0.91</c:v>
                </c:pt>
                <c:pt idx="88">
                  <c:v>0.91</c:v>
                </c:pt>
                <c:pt idx="89">
                  <c:v>0.96</c:v>
                </c:pt>
                <c:pt idx="90">
                  <c:v>0.99</c:v>
                </c:pt>
                <c:pt idx="91">
                  <c:v>0.93</c:v>
                </c:pt>
                <c:pt idx="92">
                  <c:v>0.99</c:v>
                </c:pt>
                <c:pt idx="93">
                  <c:v>0.94</c:v>
                </c:pt>
                <c:pt idx="94">
                  <c:v>1.04</c:v>
                </c:pt>
                <c:pt idx="95">
                  <c:v>0.93</c:v>
                </c:pt>
                <c:pt idx="96">
                  <c:v>1.18</c:v>
                </c:pt>
                <c:pt idx="97">
                  <c:v>0.97</c:v>
                </c:pt>
                <c:pt idx="98">
                  <c:v>0.99</c:v>
                </c:pt>
                <c:pt idx="99">
                  <c:v>0.9</c:v>
                </c:pt>
                <c:pt idx="100">
                  <c:v>0.98</c:v>
                </c:pt>
                <c:pt idx="101">
                  <c:v>0.91</c:v>
                </c:pt>
                <c:pt idx="102">
                  <c:v>1.1399999999999999</c:v>
                </c:pt>
                <c:pt idx="103">
                  <c:v>0.96</c:v>
                </c:pt>
                <c:pt idx="104">
                  <c:v>1.1399999999999999</c:v>
                </c:pt>
                <c:pt idx="105">
                  <c:v>1.39</c:v>
                </c:pt>
                <c:pt idx="106">
                  <c:v>0.93</c:v>
                </c:pt>
                <c:pt idx="107">
                  <c:v>0.89</c:v>
                </c:pt>
                <c:pt idx="108">
                  <c:v>1.3</c:v>
                </c:pt>
                <c:pt idx="109">
                  <c:v>1.32</c:v>
                </c:pt>
                <c:pt idx="110">
                  <c:v>1.43</c:v>
                </c:pt>
                <c:pt idx="111">
                  <c:v>1.42</c:v>
                </c:pt>
                <c:pt idx="112">
                  <c:v>1.38</c:v>
                </c:pt>
                <c:pt idx="113">
                  <c:v>1.39</c:v>
                </c:pt>
                <c:pt idx="114">
                  <c:v>1.5</c:v>
                </c:pt>
                <c:pt idx="115">
                  <c:v>1.42</c:v>
                </c:pt>
                <c:pt idx="116">
                  <c:v>0.9</c:v>
                </c:pt>
                <c:pt idx="117">
                  <c:v>1.36</c:v>
                </c:pt>
                <c:pt idx="118">
                  <c:v>1.39</c:v>
                </c:pt>
                <c:pt idx="119">
                  <c:v>1.04</c:v>
                </c:pt>
                <c:pt idx="120">
                  <c:v>0.99</c:v>
                </c:pt>
                <c:pt idx="121">
                  <c:v>0.98</c:v>
                </c:pt>
                <c:pt idx="122">
                  <c:v>1.4</c:v>
                </c:pt>
                <c:pt idx="123">
                  <c:v>1.38</c:v>
                </c:pt>
                <c:pt idx="124">
                  <c:v>0.9</c:v>
                </c:pt>
                <c:pt idx="125">
                  <c:v>1.34</c:v>
                </c:pt>
                <c:pt idx="126">
                  <c:v>1.44</c:v>
                </c:pt>
                <c:pt idx="127">
                  <c:v>1.37</c:v>
                </c:pt>
                <c:pt idx="128">
                  <c:v>1.52</c:v>
                </c:pt>
                <c:pt idx="129">
                  <c:v>1.47</c:v>
                </c:pt>
                <c:pt idx="130">
                  <c:v>1.1100000000000001</c:v>
                </c:pt>
                <c:pt idx="131">
                  <c:v>1.27</c:v>
                </c:pt>
                <c:pt idx="132">
                  <c:v>1.06</c:v>
                </c:pt>
                <c:pt idx="133">
                  <c:v>1.45</c:v>
                </c:pt>
                <c:pt idx="134">
                  <c:v>1.22</c:v>
                </c:pt>
                <c:pt idx="135">
                  <c:v>1.03</c:v>
                </c:pt>
                <c:pt idx="136">
                  <c:v>1.5</c:v>
                </c:pt>
                <c:pt idx="137">
                  <c:v>1.45</c:v>
                </c:pt>
                <c:pt idx="138">
                  <c:v>1.55</c:v>
                </c:pt>
                <c:pt idx="139">
                  <c:v>1.47</c:v>
                </c:pt>
                <c:pt idx="140">
                  <c:v>1.27</c:v>
                </c:pt>
                <c:pt idx="141">
                  <c:v>1.45</c:v>
                </c:pt>
                <c:pt idx="142">
                  <c:v>1.46</c:v>
                </c:pt>
                <c:pt idx="143">
                  <c:v>1.1000000000000001</c:v>
                </c:pt>
                <c:pt idx="144">
                  <c:v>1.49</c:v>
                </c:pt>
                <c:pt idx="145">
                  <c:v>1.02</c:v>
                </c:pt>
                <c:pt idx="146">
                  <c:v>1.57</c:v>
                </c:pt>
                <c:pt idx="147">
                  <c:v>1.21</c:v>
                </c:pt>
                <c:pt idx="148">
                  <c:v>1.43</c:v>
                </c:pt>
                <c:pt idx="149">
                  <c:v>1.49</c:v>
                </c:pt>
                <c:pt idx="150">
                  <c:v>1.53</c:v>
                </c:pt>
                <c:pt idx="151">
                  <c:v>1.58</c:v>
                </c:pt>
                <c:pt idx="152">
                  <c:v>1.44</c:v>
                </c:pt>
                <c:pt idx="153">
                  <c:v>1.31</c:v>
                </c:pt>
                <c:pt idx="154">
                  <c:v>1.41</c:v>
                </c:pt>
                <c:pt idx="155">
                  <c:v>1.49</c:v>
                </c:pt>
                <c:pt idx="156">
                  <c:v>1.56</c:v>
                </c:pt>
                <c:pt idx="157">
                  <c:v>1.22</c:v>
                </c:pt>
                <c:pt idx="158">
                  <c:v>1.46</c:v>
                </c:pt>
                <c:pt idx="159">
                  <c:v>0.89</c:v>
                </c:pt>
                <c:pt idx="160">
                  <c:v>0.66</c:v>
                </c:pt>
                <c:pt idx="161">
                  <c:v>0.89</c:v>
                </c:pt>
                <c:pt idx="162">
                  <c:v>1.24</c:v>
                </c:pt>
                <c:pt idx="163">
                  <c:v>0.93</c:v>
                </c:pt>
                <c:pt idx="164">
                  <c:v>0.99</c:v>
                </c:pt>
                <c:pt idx="165">
                  <c:v>0.92</c:v>
                </c:pt>
                <c:pt idx="166">
                  <c:v>0.94</c:v>
                </c:pt>
                <c:pt idx="167">
                  <c:v>1.4</c:v>
                </c:pt>
                <c:pt idx="168">
                  <c:v>0.91</c:v>
                </c:pt>
                <c:pt idx="169">
                  <c:v>0.89</c:v>
                </c:pt>
                <c:pt idx="170">
                  <c:v>1.49</c:v>
                </c:pt>
                <c:pt idx="171">
                  <c:v>0.95</c:v>
                </c:pt>
                <c:pt idx="172">
                  <c:v>0.99</c:v>
                </c:pt>
                <c:pt idx="173">
                  <c:v>0.9</c:v>
                </c:pt>
                <c:pt idx="174">
                  <c:v>0.91</c:v>
                </c:pt>
                <c:pt idx="175">
                  <c:v>0.89</c:v>
                </c:pt>
                <c:pt idx="176">
                  <c:v>1.22</c:v>
                </c:pt>
                <c:pt idx="177">
                  <c:v>0.92</c:v>
                </c:pt>
                <c:pt idx="178">
                  <c:v>1.01</c:v>
                </c:pt>
                <c:pt idx="179">
                  <c:v>0.89</c:v>
                </c:pt>
                <c:pt idx="180">
                  <c:v>0.94</c:v>
                </c:pt>
                <c:pt idx="181">
                  <c:v>1.03</c:v>
                </c:pt>
                <c:pt idx="182">
                  <c:v>0.84</c:v>
                </c:pt>
                <c:pt idx="183">
                  <c:v>0.88</c:v>
                </c:pt>
                <c:pt idx="184">
                  <c:v>1.48</c:v>
                </c:pt>
                <c:pt idx="185">
                  <c:v>1.23</c:v>
                </c:pt>
                <c:pt idx="186">
                  <c:v>0.98</c:v>
                </c:pt>
                <c:pt idx="187">
                  <c:v>0.83</c:v>
                </c:pt>
                <c:pt idx="188">
                  <c:v>0.88</c:v>
                </c:pt>
                <c:pt idx="189">
                  <c:v>0.9</c:v>
                </c:pt>
                <c:pt idx="190">
                  <c:v>0.89</c:v>
                </c:pt>
                <c:pt idx="191">
                  <c:v>1.08</c:v>
                </c:pt>
                <c:pt idx="192">
                  <c:v>0.91</c:v>
                </c:pt>
                <c:pt idx="193">
                  <c:v>0.93</c:v>
                </c:pt>
                <c:pt idx="194">
                  <c:v>0.8</c:v>
                </c:pt>
                <c:pt idx="195">
                  <c:v>0.96</c:v>
                </c:pt>
                <c:pt idx="196">
                  <c:v>1.1499999999999999</c:v>
                </c:pt>
                <c:pt idx="197">
                  <c:v>0.97</c:v>
                </c:pt>
                <c:pt idx="198">
                  <c:v>0.96</c:v>
                </c:pt>
                <c:pt idx="199">
                  <c:v>0.7</c:v>
                </c:pt>
                <c:pt idx="200">
                  <c:v>0.77</c:v>
                </c:pt>
                <c:pt idx="201">
                  <c:v>0.98</c:v>
                </c:pt>
                <c:pt idx="202">
                  <c:v>1.29</c:v>
                </c:pt>
                <c:pt idx="203">
                  <c:v>0.9</c:v>
                </c:pt>
                <c:pt idx="204">
                  <c:v>0.91</c:v>
                </c:pt>
                <c:pt idx="205">
                  <c:v>0.95</c:v>
                </c:pt>
                <c:pt idx="206">
                  <c:v>1.0900000000000001</c:v>
                </c:pt>
                <c:pt idx="207">
                  <c:v>1.46</c:v>
                </c:pt>
                <c:pt idx="208">
                  <c:v>1.44</c:v>
                </c:pt>
                <c:pt idx="209">
                  <c:v>1.43</c:v>
                </c:pt>
                <c:pt idx="210">
                  <c:v>1.48</c:v>
                </c:pt>
                <c:pt idx="211">
                  <c:v>1.42</c:v>
                </c:pt>
                <c:pt idx="212">
                  <c:v>1.53</c:v>
                </c:pt>
                <c:pt idx="213">
                  <c:v>1.53</c:v>
                </c:pt>
                <c:pt idx="214">
                  <c:v>1.49</c:v>
                </c:pt>
                <c:pt idx="215">
                  <c:v>1.5</c:v>
                </c:pt>
                <c:pt idx="216">
                  <c:v>1.53</c:v>
                </c:pt>
                <c:pt idx="217">
                  <c:v>1.57</c:v>
                </c:pt>
                <c:pt idx="218">
                  <c:v>1.47</c:v>
                </c:pt>
                <c:pt idx="219">
                  <c:v>1.52</c:v>
                </c:pt>
                <c:pt idx="220">
                  <c:v>1.38</c:v>
                </c:pt>
                <c:pt idx="221">
                  <c:v>1.47</c:v>
                </c:pt>
                <c:pt idx="222">
                  <c:v>1.41</c:v>
                </c:pt>
                <c:pt idx="223">
                  <c:v>0.89</c:v>
                </c:pt>
                <c:pt idx="224">
                  <c:v>1.43</c:v>
                </c:pt>
                <c:pt idx="225">
                  <c:v>0.87</c:v>
                </c:pt>
                <c:pt idx="226">
                  <c:v>1.47</c:v>
                </c:pt>
                <c:pt idx="227">
                  <c:v>1.51</c:v>
                </c:pt>
                <c:pt idx="228">
                  <c:v>1.57</c:v>
                </c:pt>
                <c:pt idx="229">
                  <c:v>1.41</c:v>
                </c:pt>
                <c:pt idx="230">
                  <c:v>1.5</c:v>
                </c:pt>
                <c:pt idx="231">
                  <c:v>1.0900000000000001</c:v>
                </c:pt>
                <c:pt idx="232">
                  <c:v>1.49</c:v>
                </c:pt>
                <c:pt idx="233">
                  <c:v>1.43</c:v>
                </c:pt>
                <c:pt idx="234">
                  <c:v>1.49</c:v>
                </c:pt>
                <c:pt idx="235">
                  <c:v>1.39</c:v>
                </c:pt>
                <c:pt idx="236">
                  <c:v>1.43</c:v>
                </c:pt>
                <c:pt idx="237">
                  <c:v>1.1499999999999999</c:v>
                </c:pt>
                <c:pt idx="238">
                  <c:v>1.1100000000000001</c:v>
                </c:pt>
                <c:pt idx="239">
                  <c:v>0.94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2668976"/>
        <c:axId val="302669392"/>
      </c:barChart>
      <c:lineChart>
        <c:grouping val="standard"/>
        <c:varyColors val="0"/>
        <c:ser>
          <c:idx val="0"/>
          <c:order val="0"/>
          <c:tx>
            <c:strRef>
              <c:f>'UPS1-1'!$E$34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'UPS1-1'!$E$35:$E$274</c:f>
              <c:numCache>
                <c:formatCode>0.00_);[Red]\(0.00\)</c:formatCode>
                <c:ptCount val="240"/>
                <c:pt idx="0">
                  <c:v>2.17</c:v>
                </c:pt>
                <c:pt idx="1">
                  <c:v>2.25</c:v>
                </c:pt>
                <c:pt idx="2">
                  <c:v>2.17</c:v>
                </c:pt>
                <c:pt idx="3">
                  <c:v>2.1800000000000002</c:v>
                </c:pt>
                <c:pt idx="4">
                  <c:v>2.17</c:v>
                </c:pt>
                <c:pt idx="5">
                  <c:v>2.1800000000000002</c:v>
                </c:pt>
                <c:pt idx="6">
                  <c:v>2.17</c:v>
                </c:pt>
                <c:pt idx="7">
                  <c:v>2.17</c:v>
                </c:pt>
                <c:pt idx="8">
                  <c:v>2.17</c:v>
                </c:pt>
                <c:pt idx="9">
                  <c:v>2.17</c:v>
                </c:pt>
                <c:pt idx="10">
                  <c:v>2.17</c:v>
                </c:pt>
                <c:pt idx="11">
                  <c:v>2.19</c:v>
                </c:pt>
                <c:pt idx="12">
                  <c:v>2.19</c:v>
                </c:pt>
                <c:pt idx="13">
                  <c:v>2.1800000000000002</c:v>
                </c:pt>
                <c:pt idx="14">
                  <c:v>2.1800000000000002</c:v>
                </c:pt>
                <c:pt idx="15">
                  <c:v>2.16</c:v>
                </c:pt>
                <c:pt idx="16">
                  <c:v>2.1800000000000002</c:v>
                </c:pt>
                <c:pt idx="17">
                  <c:v>2.1800000000000002</c:v>
                </c:pt>
                <c:pt idx="18">
                  <c:v>2.1800000000000002</c:v>
                </c:pt>
                <c:pt idx="19">
                  <c:v>2.17</c:v>
                </c:pt>
                <c:pt idx="20">
                  <c:v>2.17</c:v>
                </c:pt>
                <c:pt idx="21">
                  <c:v>2.1800000000000002</c:v>
                </c:pt>
                <c:pt idx="22">
                  <c:v>2.1800000000000002</c:v>
                </c:pt>
                <c:pt idx="23">
                  <c:v>2.1800000000000002</c:v>
                </c:pt>
                <c:pt idx="24">
                  <c:v>2.17</c:v>
                </c:pt>
                <c:pt idx="25">
                  <c:v>2.19</c:v>
                </c:pt>
                <c:pt idx="26">
                  <c:v>2.1800000000000002</c:v>
                </c:pt>
                <c:pt idx="27">
                  <c:v>2.1800000000000002</c:v>
                </c:pt>
                <c:pt idx="28">
                  <c:v>2.17</c:v>
                </c:pt>
                <c:pt idx="29">
                  <c:v>2.17</c:v>
                </c:pt>
                <c:pt idx="30">
                  <c:v>2.17</c:v>
                </c:pt>
                <c:pt idx="31">
                  <c:v>2.1800000000000002</c:v>
                </c:pt>
                <c:pt idx="32">
                  <c:v>2.17</c:v>
                </c:pt>
                <c:pt idx="33">
                  <c:v>2.17</c:v>
                </c:pt>
                <c:pt idx="34">
                  <c:v>2.1800000000000002</c:v>
                </c:pt>
                <c:pt idx="35">
                  <c:v>2.17</c:v>
                </c:pt>
                <c:pt idx="36">
                  <c:v>2.17</c:v>
                </c:pt>
                <c:pt idx="37">
                  <c:v>2.1800000000000002</c:v>
                </c:pt>
                <c:pt idx="38">
                  <c:v>2.19</c:v>
                </c:pt>
                <c:pt idx="39">
                  <c:v>2.1800000000000002</c:v>
                </c:pt>
                <c:pt idx="40">
                  <c:v>2.19</c:v>
                </c:pt>
                <c:pt idx="41">
                  <c:v>2.17</c:v>
                </c:pt>
                <c:pt idx="42">
                  <c:v>2.17</c:v>
                </c:pt>
                <c:pt idx="43">
                  <c:v>2.1800000000000002</c:v>
                </c:pt>
                <c:pt idx="44">
                  <c:v>2.1800000000000002</c:v>
                </c:pt>
                <c:pt idx="45">
                  <c:v>2.17</c:v>
                </c:pt>
                <c:pt idx="46">
                  <c:v>2.2400000000000002</c:v>
                </c:pt>
                <c:pt idx="47">
                  <c:v>2.17</c:v>
                </c:pt>
                <c:pt idx="48">
                  <c:v>2.17</c:v>
                </c:pt>
                <c:pt idx="49">
                  <c:v>2.17</c:v>
                </c:pt>
                <c:pt idx="50">
                  <c:v>2.17</c:v>
                </c:pt>
                <c:pt idx="51">
                  <c:v>2.19</c:v>
                </c:pt>
                <c:pt idx="52">
                  <c:v>2.1800000000000002</c:v>
                </c:pt>
                <c:pt idx="53">
                  <c:v>2.1800000000000002</c:v>
                </c:pt>
                <c:pt idx="54">
                  <c:v>2.17</c:v>
                </c:pt>
                <c:pt idx="55">
                  <c:v>2.16</c:v>
                </c:pt>
                <c:pt idx="56">
                  <c:v>2.1800000000000002</c:v>
                </c:pt>
                <c:pt idx="57">
                  <c:v>2.1800000000000002</c:v>
                </c:pt>
                <c:pt idx="58">
                  <c:v>2.21</c:v>
                </c:pt>
                <c:pt idx="59">
                  <c:v>2.1800000000000002</c:v>
                </c:pt>
                <c:pt idx="60">
                  <c:v>2.2200000000000002</c:v>
                </c:pt>
                <c:pt idx="61">
                  <c:v>2.23</c:v>
                </c:pt>
                <c:pt idx="62">
                  <c:v>2.21</c:v>
                </c:pt>
                <c:pt idx="63">
                  <c:v>2.2200000000000002</c:v>
                </c:pt>
                <c:pt idx="64">
                  <c:v>2.2200000000000002</c:v>
                </c:pt>
                <c:pt idx="65">
                  <c:v>2.2200000000000002</c:v>
                </c:pt>
                <c:pt idx="66">
                  <c:v>2.21</c:v>
                </c:pt>
                <c:pt idx="67">
                  <c:v>2.21</c:v>
                </c:pt>
                <c:pt idx="68">
                  <c:v>2.21</c:v>
                </c:pt>
                <c:pt idx="69">
                  <c:v>2.21</c:v>
                </c:pt>
                <c:pt idx="70">
                  <c:v>2.2000000000000002</c:v>
                </c:pt>
                <c:pt idx="71">
                  <c:v>2.19</c:v>
                </c:pt>
                <c:pt idx="72">
                  <c:v>2.17</c:v>
                </c:pt>
                <c:pt idx="73">
                  <c:v>2.1800000000000002</c:v>
                </c:pt>
                <c:pt idx="74">
                  <c:v>2.1800000000000002</c:v>
                </c:pt>
                <c:pt idx="75">
                  <c:v>2.21</c:v>
                </c:pt>
                <c:pt idx="76">
                  <c:v>2.17</c:v>
                </c:pt>
                <c:pt idx="77">
                  <c:v>2.2200000000000002</c:v>
                </c:pt>
                <c:pt idx="78">
                  <c:v>2.2200000000000002</c:v>
                </c:pt>
                <c:pt idx="79">
                  <c:v>2.2200000000000002</c:v>
                </c:pt>
                <c:pt idx="80">
                  <c:v>2.1800000000000002</c:v>
                </c:pt>
                <c:pt idx="81">
                  <c:v>2.2200000000000002</c:v>
                </c:pt>
                <c:pt idx="82">
                  <c:v>2.1800000000000002</c:v>
                </c:pt>
                <c:pt idx="83">
                  <c:v>2.1800000000000002</c:v>
                </c:pt>
                <c:pt idx="84">
                  <c:v>2.2000000000000002</c:v>
                </c:pt>
                <c:pt idx="85">
                  <c:v>2.25</c:v>
                </c:pt>
                <c:pt idx="86">
                  <c:v>2.2200000000000002</c:v>
                </c:pt>
                <c:pt idx="87">
                  <c:v>2.2200000000000002</c:v>
                </c:pt>
                <c:pt idx="88">
                  <c:v>2.2200000000000002</c:v>
                </c:pt>
                <c:pt idx="89">
                  <c:v>2.23</c:v>
                </c:pt>
                <c:pt idx="90">
                  <c:v>2.21</c:v>
                </c:pt>
                <c:pt idx="91">
                  <c:v>2.23</c:v>
                </c:pt>
                <c:pt idx="92">
                  <c:v>2.2200000000000002</c:v>
                </c:pt>
                <c:pt idx="93">
                  <c:v>2.2400000000000002</c:v>
                </c:pt>
                <c:pt idx="94">
                  <c:v>2.23</c:v>
                </c:pt>
                <c:pt idx="95">
                  <c:v>2.2200000000000002</c:v>
                </c:pt>
                <c:pt idx="96">
                  <c:v>2.27</c:v>
                </c:pt>
                <c:pt idx="97">
                  <c:v>2.25</c:v>
                </c:pt>
                <c:pt idx="98">
                  <c:v>2.2400000000000002</c:v>
                </c:pt>
                <c:pt idx="99">
                  <c:v>2.2200000000000002</c:v>
                </c:pt>
                <c:pt idx="100">
                  <c:v>2.23</c:v>
                </c:pt>
                <c:pt idx="101">
                  <c:v>2.23</c:v>
                </c:pt>
                <c:pt idx="102">
                  <c:v>2.19</c:v>
                </c:pt>
                <c:pt idx="103">
                  <c:v>2.2400000000000002</c:v>
                </c:pt>
                <c:pt idx="104">
                  <c:v>2.2599999999999998</c:v>
                </c:pt>
                <c:pt idx="105">
                  <c:v>2.1800000000000002</c:v>
                </c:pt>
                <c:pt idx="106">
                  <c:v>2.2200000000000002</c:v>
                </c:pt>
                <c:pt idx="107">
                  <c:v>2.2400000000000002</c:v>
                </c:pt>
                <c:pt idx="108">
                  <c:v>2.1800000000000002</c:v>
                </c:pt>
                <c:pt idx="109">
                  <c:v>2.1800000000000002</c:v>
                </c:pt>
                <c:pt idx="110">
                  <c:v>2.1800000000000002</c:v>
                </c:pt>
                <c:pt idx="111">
                  <c:v>2.17</c:v>
                </c:pt>
                <c:pt idx="112">
                  <c:v>2.1800000000000002</c:v>
                </c:pt>
                <c:pt idx="113">
                  <c:v>2.1800000000000002</c:v>
                </c:pt>
                <c:pt idx="114">
                  <c:v>2.1800000000000002</c:v>
                </c:pt>
                <c:pt idx="115">
                  <c:v>2.1800000000000002</c:v>
                </c:pt>
                <c:pt idx="116">
                  <c:v>2.23</c:v>
                </c:pt>
                <c:pt idx="117">
                  <c:v>2.17</c:v>
                </c:pt>
                <c:pt idx="118">
                  <c:v>2.1800000000000002</c:v>
                </c:pt>
                <c:pt idx="119">
                  <c:v>2.1800000000000002</c:v>
                </c:pt>
                <c:pt idx="120">
                  <c:v>2.1800000000000002</c:v>
                </c:pt>
                <c:pt idx="121">
                  <c:v>2.23</c:v>
                </c:pt>
                <c:pt idx="122">
                  <c:v>2.17</c:v>
                </c:pt>
                <c:pt idx="123">
                  <c:v>2.17</c:v>
                </c:pt>
                <c:pt idx="124">
                  <c:v>2.2200000000000002</c:v>
                </c:pt>
                <c:pt idx="125">
                  <c:v>2.1800000000000002</c:v>
                </c:pt>
                <c:pt idx="126">
                  <c:v>2.1800000000000002</c:v>
                </c:pt>
                <c:pt idx="127">
                  <c:v>2.1800000000000002</c:v>
                </c:pt>
                <c:pt idx="128">
                  <c:v>2.19</c:v>
                </c:pt>
                <c:pt idx="129">
                  <c:v>2.1800000000000002</c:v>
                </c:pt>
                <c:pt idx="130">
                  <c:v>2.1800000000000002</c:v>
                </c:pt>
                <c:pt idx="131">
                  <c:v>2.1800000000000002</c:v>
                </c:pt>
                <c:pt idx="132">
                  <c:v>2.1800000000000002</c:v>
                </c:pt>
                <c:pt idx="133">
                  <c:v>2.1800000000000002</c:v>
                </c:pt>
                <c:pt idx="134">
                  <c:v>2.1800000000000002</c:v>
                </c:pt>
                <c:pt idx="135">
                  <c:v>2.1800000000000002</c:v>
                </c:pt>
                <c:pt idx="136">
                  <c:v>2.1800000000000002</c:v>
                </c:pt>
                <c:pt idx="137">
                  <c:v>2.17</c:v>
                </c:pt>
                <c:pt idx="138">
                  <c:v>2.17</c:v>
                </c:pt>
                <c:pt idx="139">
                  <c:v>2.17</c:v>
                </c:pt>
                <c:pt idx="140">
                  <c:v>2.2000000000000002</c:v>
                </c:pt>
                <c:pt idx="141">
                  <c:v>2.1800000000000002</c:v>
                </c:pt>
                <c:pt idx="142">
                  <c:v>2.17</c:v>
                </c:pt>
                <c:pt idx="143">
                  <c:v>2.21</c:v>
                </c:pt>
                <c:pt idx="144">
                  <c:v>2.17</c:v>
                </c:pt>
                <c:pt idx="145">
                  <c:v>2.2200000000000002</c:v>
                </c:pt>
                <c:pt idx="146">
                  <c:v>2.17</c:v>
                </c:pt>
                <c:pt idx="147">
                  <c:v>2.1800000000000002</c:v>
                </c:pt>
                <c:pt idx="148">
                  <c:v>2.1800000000000002</c:v>
                </c:pt>
                <c:pt idx="149">
                  <c:v>2.17</c:v>
                </c:pt>
                <c:pt idx="150">
                  <c:v>2.17</c:v>
                </c:pt>
                <c:pt idx="151">
                  <c:v>2.17</c:v>
                </c:pt>
                <c:pt idx="152">
                  <c:v>2.1800000000000002</c:v>
                </c:pt>
                <c:pt idx="153">
                  <c:v>2.1800000000000002</c:v>
                </c:pt>
                <c:pt idx="154">
                  <c:v>2.19</c:v>
                </c:pt>
                <c:pt idx="155">
                  <c:v>2.1800000000000002</c:v>
                </c:pt>
                <c:pt idx="156">
                  <c:v>2.19</c:v>
                </c:pt>
                <c:pt idx="157">
                  <c:v>2.19</c:v>
                </c:pt>
                <c:pt idx="158">
                  <c:v>2.1800000000000002</c:v>
                </c:pt>
                <c:pt idx="159">
                  <c:v>2.19</c:v>
                </c:pt>
                <c:pt idx="160">
                  <c:v>2.1800000000000002</c:v>
                </c:pt>
                <c:pt idx="161">
                  <c:v>2.17</c:v>
                </c:pt>
                <c:pt idx="162">
                  <c:v>2.17</c:v>
                </c:pt>
                <c:pt idx="163">
                  <c:v>2.1800000000000002</c:v>
                </c:pt>
                <c:pt idx="164">
                  <c:v>2.1800000000000002</c:v>
                </c:pt>
                <c:pt idx="165">
                  <c:v>2.17</c:v>
                </c:pt>
                <c:pt idx="166">
                  <c:v>2.17</c:v>
                </c:pt>
                <c:pt idx="167">
                  <c:v>2.17</c:v>
                </c:pt>
                <c:pt idx="168">
                  <c:v>2.1800000000000002</c:v>
                </c:pt>
                <c:pt idx="169">
                  <c:v>2.17</c:v>
                </c:pt>
                <c:pt idx="170">
                  <c:v>2.1800000000000002</c:v>
                </c:pt>
                <c:pt idx="171">
                  <c:v>2.19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2.1800000000000002</c:v>
                </c:pt>
                <c:pt idx="175">
                  <c:v>2.1800000000000002</c:v>
                </c:pt>
                <c:pt idx="176">
                  <c:v>2.1800000000000002</c:v>
                </c:pt>
                <c:pt idx="177">
                  <c:v>2.1800000000000002</c:v>
                </c:pt>
                <c:pt idx="178">
                  <c:v>2.19</c:v>
                </c:pt>
                <c:pt idx="179">
                  <c:v>2.1800000000000002</c:v>
                </c:pt>
                <c:pt idx="180">
                  <c:v>2.17</c:v>
                </c:pt>
                <c:pt idx="181">
                  <c:v>2.1800000000000002</c:v>
                </c:pt>
                <c:pt idx="182">
                  <c:v>2.17</c:v>
                </c:pt>
                <c:pt idx="183">
                  <c:v>2.1800000000000002</c:v>
                </c:pt>
                <c:pt idx="184">
                  <c:v>2.1800000000000002</c:v>
                </c:pt>
                <c:pt idx="185">
                  <c:v>2.1800000000000002</c:v>
                </c:pt>
                <c:pt idx="186">
                  <c:v>2.19</c:v>
                </c:pt>
                <c:pt idx="187">
                  <c:v>2.1800000000000002</c:v>
                </c:pt>
                <c:pt idx="188">
                  <c:v>2.17</c:v>
                </c:pt>
                <c:pt idx="189">
                  <c:v>2.17</c:v>
                </c:pt>
                <c:pt idx="190">
                  <c:v>2.17</c:v>
                </c:pt>
                <c:pt idx="191">
                  <c:v>2.1800000000000002</c:v>
                </c:pt>
                <c:pt idx="192">
                  <c:v>2.1800000000000002</c:v>
                </c:pt>
                <c:pt idx="193">
                  <c:v>2.17</c:v>
                </c:pt>
                <c:pt idx="194">
                  <c:v>2.17</c:v>
                </c:pt>
                <c:pt idx="195">
                  <c:v>2.17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2.21</c:v>
                </c:pt>
                <c:pt idx="200">
                  <c:v>2.2200000000000002</c:v>
                </c:pt>
                <c:pt idx="201">
                  <c:v>2.2200000000000002</c:v>
                </c:pt>
                <c:pt idx="202">
                  <c:v>2.21</c:v>
                </c:pt>
                <c:pt idx="203">
                  <c:v>2.2200000000000002</c:v>
                </c:pt>
                <c:pt idx="204">
                  <c:v>2.21</c:v>
                </c:pt>
                <c:pt idx="205">
                  <c:v>2.21</c:v>
                </c:pt>
                <c:pt idx="206">
                  <c:v>2.2200000000000002</c:v>
                </c:pt>
                <c:pt idx="207">
                  <c:v>2.17</c:v>
                </c:pt>
                <c:pt idx="208">
                  <c:v>2.17</c:v>
                </c:pt>
                <c:pt idx="209">
                  <c:v>2.17</c:v>
                </c:pt>
                <c:pt idx="210">
                  <c:v>2.17</c:v>
                </c:pt>
                <c:pt idx="211">
                  <c:v>2.17</c:v>
                </c:pt>
                <c:pt idx="212">
                  <c:v>2.1800000000000002</c:v>
                </c:pt>
                <c:pt idx="213">
                  <c:v>2.1800000000000002</c:v>
                </c:pt>
                <c:pt idx="214">
                  <c:v>2.17</c:v>
                </c:pt>
                <c:pt idx="215">
                  <c:v>2.17</c:v>
                </c:pt>
                <c:pt idx="216">
                  <c:v>2.17</c:v>
                </c:pt>
                <c:pt idx="217">
                  <c:v>2.16</c:v>
                </c:pt>
                <c:pt idx="218">
                  <c:v>2.19</c:v>
                </c:pt>
                <c:pt idx="219">
                  <c:v>2.17</c:v>
                </c:pt>
                <c:pt idx="220">
                  <c:v>2.17</c:v>
                </c:pt>
                <c:pt idx="221">
                  <c:v>2.1800000000000002</c:v>
                </c:pt>
                <c:pt idx="222">
                  <c:v>2.1800000000000002</c:v>
                </c:pt>
                <c:pt idx="223">
                  <c:v>2.1800000000000002</c:v>
                </c:pt>
                <c:pt idx="224">
                  <c:v>2.1800000000000002</c:v>
                </c:pt>
                <c:pt idx="225">
                  <c:v>2.1800000000000002</c:v>
                </c:pt>
                <c:pt idx="226">
                  <c:v>2.17</c:v>
                </c:pt>
                <c:pt idx="227">
                  <c:v>2.17</c:v>
                </c:pt>
                <c:pt idx="228">
                  <c:v>2.1800000000000002</c:v>
                </c:pt>
                <c:pt idx="229">
                  <c:v>2.17</c:v>
                </c:pt>
                <c:pt idx="230">
                  <c:v>2.17</c:v>
                </c:pt>
                <c:pt idx="231">
                  <c:v>2.1800000000000002</c:v>
                </c:pt>
                <c:pt idx="232">
                  <c:v>2.1800000000000002</c:v>
                </c:pt>
                <c:pt idx="233">
                  <c:v>2.1800000000000002</c:v>
                </c:pt>
                <c:pt idx="234">
                  <c:v>2.17</c:v>
                </c:pt>
                <c:pt idx="235">
                  <c:v>2.1800000000000002</c:v>
                </c:pt>
                <c:pt idx="236">
                  <c:v>2.1800000000000002</c:v>
                </c:pt>
                <c:pt idx="237">
                  <c:v>2.1800000000000002</c:v>
                </c:pt>
                <c:pt idx="238">
                  <c:v>2.1800000000000002</c:v>
                </c:pt>
                <c:pt idx="239">
                  <c:v>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691616"/>
        <c:axId val="295709088"/>
      </c:lineChart>
      <c:lineChart>
        <c:grouping val="standard"/>
        <c:varyColors val="0"/>
        <c:ser>
          <c:idx val="2"/>
          <c:order val="2"/>
          <c:tx>
            <c:strRef>
              <c:f>'UPS1-1'!$I$34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'UPS1-1'!$I$35:$I$274</c:f>
              <c:numCache>
                <c:formatCode>0.00_);[Red]\(0.00\)</c:formatCode>
                <c:ptCount val="240"/>
                <c:pt idx="0">
                  <c:v>1.151</c:v>
                </c:pt>
                <c:pt idx="1">
                  <c:v>1.151</c:v>
                </c:pt>
                <c:pt idx="2">
                  <c:v>1.151</c:v>
                </c:pt>
                <c:pt idx="3">
                  <c:v>1.151</c:v>
                </c:pt>
                <c:pt idx="4">
                  <c:v>1.151</c:v>
                </c:pt>
                <c:pt idx="5">
                  <c:v>1.151</c:v>
                </c:pt>
                <c:pt idx="6">
                  <c:v>1.151</c:v>
                </c:pt>
                <c:pt idx="7">
                  <c:v>1.151</c:v>
                </c:pt>
                <c:pt idx="8">
                  <c:v>1.151</c:v>
                </c:pt>
                <c:pt idx="9">
                  <c:v>1.151</c:v>
                </c:pt>
                <c:pt idx="10">
                  <c:v>1.151</c:v>
                </c:pt>
                <c:pt idx="11">
                  <c:v>1.151</c:v>
                </c:pt>
                <c:pt idx="12">
                  <c:v>1.151</c:v>
                </c:pt>
                <c:pt idx="13">
                  <c:v>1.151</c:v>
                </c:pt>
                <c:pt idx="14">
                  <c:v>1.151</c:v>
                </c:pt>
                <c:pt idx="15">
                  <c:v>1.151</c:v>
                </c:pt>
                <c:pt idx="16">
                  <c:v>1.151</c:v>
                </c:pt>
                <c:pt idx="17">
                  <c:v>1.151</c:v>
                </c:pt>
                <c:pt idx="18">
                  <c:v>1.151</c:v>
                </c:pt>
                <c:pt idx="19">
                  <c:v>1.151</c:v>
                </c:pt>
                <c:pt idx="20">
                  <c:v>1.151</c:v>
                </c:pt>
                <c:pt idx="21">
                  <c:v>1.151</c:v>
                </c:pt>
                <c:pt idx="22">
                  <c:v>1.151</c:v>
                </c:pt>
                <c:pt idx="23">
                  <c:v>1.151</c:v>
                </c:pt>
                <c:pt idx="24">
                  <c:v>1.151</c:v>
                </c:pt>
                <c:pt idx="25">
                  <c:v>1.151</c:v>
                </c:pt>
                <c:pt idx="26">
                  <c:v>1.151</c:v>
                </c:pt>
                <c:pt idx="27">
                  <c:v>1.151</c:v>
                </c:pt>
                <c:pt idx="28">
                  <c:v>1.151</c:v>
                </c:pt>
                <c:pt idx="29">
                  <c:v>1.151</c:v>
                </c:pt>
                <c:pt idx="30">
                  <c:v>1.151</c:v>
                </c:pt>
                <c:pt idx="31">
                  <c:v>1.151</c:v>
                </c:pt>
                <c:pt idx="32">
                  <c:v>1.151</c:v>
                </c:pt>
                <c:pt idx="33">
                  <c:v>1.151</c:v>
                </c:pt>
                <c:pt idx="34">
                  <c:v>1.151</c:v>
                </c:pt>
                <c:pt idx="35">
                  <c:v>1.151</c:v>
                </c:pt>
                <c:pt idx="36">
                  <c:v>1.151</c:v>
                </c:pt>
                <c:pt idx="37">
                  <c:v>1.151</c:v>
                </c:pt>
                <c:pt idx="38">
                  <c:v>1.151</c:v>
                </c:pt>
                <c:pt idx="39">
                  <c:v>1.151</c:v>
                </c:pt>
                <c:pt idx="40">
                  <c:v>1.151</c:v>
                </c:pt>
                <c:pt idx="41">
                  <c:v>1.151</c:v>
                </c:pt>
                <c:pt idx="42">
                  <c:v>1.151</c:v>
                </c:pt>
                <c:pt idx="43">
                  <c:v>1.151</c:v>
                </c:pt>
                <c:pt idx="44">
                  <c:v>1.151</c:v>
                </c:pt>
                <c:pt idx="45">
                  <c:v>1.151</c:v>
                </c:pt>
                <c:pt idx="46">
                  <c:v>1.151</c:v>
                </c:pt>
                <c:pt idx="47">
                  <c:v>1.151</c:v>
                </c:pt>
                <c:pt idx="48">
                  <c:v>1.151</c:v>
                </c:pt>
                <c:pt idx="49">
                  <c:v>1.151</c:v>
                </c:pt>
                <c:pt idx="50">
                  <c:v>1.151</c:v>
                </c:pt>
                <c:pt idx="51">
                  <c:v>1.151</c:v>
                </c:pt>
                <c:pt idx="52">
                  <c:v>1.151</c:v>
                </c:pt>
                <c:pt idx="53">
                  <c:v>1.151</c:v>
                </c:pt>
                <c:pt idx="54">
                  <c:v>1.151</c:v>
                </c:pt>
                <c:pt idx="55">
                  <c:v>1.151</c:v>
                </c:pt>
                <c:pt idx="56">
                  <c:v>1.151</c:v>
                </c:pt>
                <c:pt idx="57">
                  <c:v>1.151</c:v>
                </c:pt>
                <c:pt idx="58">
                  <c:v>1.151</c:v>
                </c:pt>
                <c:pt idx="59">
                  <c:v>1.151</c:v>
                </c:pt>
                <c:pt idx="60">
                  <c:v>1.151</c:v>
                </c:pt>
                <c:pt idx="61">
                  <c:v>1.151</c:v>
                </c:pt>
                <c:pt idx="62">
                  <c:v>1.151</c:v>
                </c:pt>
                <c:pt idx="63">
                  <c:v>1.151</c:v>
                </c:pt>
                <c:pt idx="64">
                  <c:v>1.151</c:v>
                </c:pt>
                <c:pt idx="65">
                  <c:v>1.151</c:v>
                </c:pt>
                <c:pt idx="66">
                  <c:v>1.151</c:v>
                </c:pt>
                <c:pt idx="67">
                  <c:v>1.151</c:v>
                </c:pt>
                <c:pt idx="68">
                  <c:v>1.151</c:v>
                </c:pt>
                <c:pt idx="69">
                  <c:v>1.151</c:v>
                </c:pt>
                <c:pt idx="70">
                  <c:v>1.151</c:v>
                </c:pt>
                <c:pt idx="71">
                  <c:v>1.151</c:v>
                </c:pt>
                <c:pt idx="72">
                  <c:v>1.151</c:v>
                </c:pt>
                <c:pt idx="73">
                  <c:v>1.151</c:v>
                </c:pt>
                <c:pt idx="74">
                  <c:v>1.151</c:v>
                </c:pt>
                <c:pt idx="75">
                  <c:v>1.151</c:v>
                </c:pt>
                <c:pt idx="76">
                  <c:v>1.151</c:v>
                </c:pt>
                <c:pt idx="77">
                  <c:v>1.151</c:v>
                </c:pt>
                <c:pt idx="78">
                  <c:v>1.151</c:v>
                </c:pt>
                <c:pt idx="79">
                  <c:v>1.151</c:v>
                </c:pt>
                <c:pt idx="80">
                  <c:v>1.151</c:v>
                </c:pt>
                <c:pt idx="81">
                  <c:v>1.151</c:v>
                </c:pt>
                <c:pt idx="82">
                  <c:v>1.151</c:v>
                </c:pt>
                <c:pt idx="83">
                  <c:v>1.151</c:v>
                </c:pt>
                <c:pt idx="84">
                  <c:v>1.151</c:v>
                </c:pt>
                <c:pt idx="85">
                  <c:v>1.151</c:v>
                </c:pt>
                <c:pt idx="86">
                  <c:v>1.151</c:v>
                </c:pt>
                <c:pt idx="87">
                  <c:v>1.151</c:v>
                </c:pt>
                <c:pt idx="88">
                  <c:v>1.151</c:v>
                </c:pt>
                <c:pt idx="89">
                  <c:v>1.151</c:v>
                </c:pt>
                <c:pt idx="90">
                  <c:v>1.151</c:v>
                </c:pt>
                <c:pt idx="91">
                  <c:v>1.151</c:v>
                </c:pt>
                <c:pt idx="92">
                  <c:v>1.151</c:v>
                </c:pt>
                <c:pt idx="93">
                  <c:v>1.151</c:v>
                </c:pt>
                <c:pt idx="94">
                  <c:v>1.151</c:v>
                </c:pt>
                <c:pt idx="95">
                  <c:v>1.151</c:v>
                </c:pt>
                <c:pt idx="96">
                  <c:v>1.151</c:v>
                </c:pt>
                <c:pt idx="97">
                  <c:v>1.151</c:v>
                </c:pt>
                <c:pt idx="98">
                  <c:v>1.151</c:v>
                </c:pt>
                <c:pt idx="99">
                  <c:v>1.151</c:v>
                </c:pt>
                <c:pt idx="100">
                  <c:v>1.151</c:v>
                </c:pt>
                <c:pt idx="101">
                  <c:v>1.151</c:v>
                </c:pt>
                <c:pt idx="102">
                  <c:v>1.151</c:v>
                </c:pt>
                <c:pt idx="103">
                  <c:v>1.151</c:v>
                </c:pt>
                <c:pt idx="104">
                  <c:v>1.151</c:v>
                </c:pt>
                <c:pt idx="105">
                  <c:v>1.151</c:v>
                </c:pt>
                <c:pt idx="106">
                  <c:v>1.151</c:v>
                </c:pt>
                <c:pt idx="107">
                  <c:v>1.151</c:v>
                </c:pt>
                <c:pt idx="108">
                  <c:v>1.151</c:v>
                </c:pt>
                <c:pt idx="109">
                  <c:v>1.151</c:v>
                </c:pt>
                <c:pt idx="110">
                  <c:v>1.151</c:v>
                </c:pt>
                <c:pt idx="111">
                  <c:v>1.151</c:v>
                </c:pt>
                <c:pt idx="112">
                  <c:v>1.151</c:v>
                </c:pt>
                <c:pt idx="113">
                  <c:v>1.151</c:v>
                </c:pt>
                <c:pt idx="114">
                  <c:v>1.151</c:v>
                </c:pt>
                <c:pt idx="115">
                  <c:v>1.151</c:v>
                </c:pt>
                <c:pt idx="116">
                  <c:v>1.151</c:v>
                </c:pt>
                <c:pt idx="117">
                  <c:v>1.151</c:v>
                </c:pt>
                <c:pt idx="118">
                  <c:v>1.151</c:v>
                </c:pt>
                <c:pt idx="119">
                  <c:v>1.151</c:v>
                </c:pt>
                <c:pt idx="120">
                  <c:v>1.151</c:v>
                </c:pt>
                <c:pt idx="121">
                  <c:v>1.151</c:v>
                </c:pt>
                <c:pt idx="122">
                  <c:v>1.151</c:v>
                </c:pt>
                <c:pt idx="123">
                  <c:v>1.151</c:v>
                </c:pt>
                <c:pt idx="124">
                  <c:v>1.151</c:v>
                </c:pt>
                <c:pt idx="125">
                  <c:v>1.151</c:v>
                </c:pt>
                <c:pt idx="126">
                  <c:v>1.151</c:v>
                </c:pt>
                <c:pt idx="127">
                  <c:v>1.151</c:v>
                </c:pt>
                <c:pt idx="128">
                  <c:v>1.151</c:v>
                </c:pt>
                <c:pt idx="129">
                  <c:v>1.151</c:v>
                </c:pt>
                <c:pt idx="130">
                  <c:v>1.151</c:v>
                </c:pt>
                <c:pt idx="131">
                  <c:v>1.151</c:v>
                </c:pt>
                <c:pt idx="132">
                  <c:v>1.151</c:v>
                </c:pt>
                <c:pt idx="133">
                  <c:v>1.151</c:v>
                </c:pt>
                <c:pt idx="134">
                  <c:v>1.151</c:v>
                </c:pt>
                <c:pt idx="135">
                  <c:v>1.151</c:v>
                </c:pt>
                <c:pt idx="136">
                  <c:v>1.151</c:v>
                </c:pt>
                <c:pt idx="137">
                  <c:v>1.151</c:v>
                </c:pt>
                <c:pt idx="138">
                  <c:v>1.151</c:v>
                </c:pt>
                <c:pt idx="139">
                  <c:v>1.151</c:v>
                </c:pt>
                <c:pt idx="140">
                  <c:v>1.151</c:v>
                </c:pt>
                <c:pt idx="141">
                  <c:v>1.151</c:v>
                </c:pt>
                <c:pt idx="142">
                  <c:v>1.151</c:v>
                </c:pt>
                <c:pt idx="143">
                  <c:v>1.151</c:v>
                </c:pt>
                <c:pt idx="144">
                  <c:v>1.151</c:v>
                </c:pt>
                <c:pt idx="145">
                  <c:v>1.151</c:v>
                </c:pt>
                <c:pt idx="146">
                  <c:v>1.151</c:v>
                </c:pt>
                <c:pt idx="147">
                  <c:v>1.151</c:v>
                </c:pt>
                <c:pt idx="148">
                  <c:v>1.151</c:v>
                </c:pt>
                <c:pt idx="149">
                  <c:v>1.151</c:v>
                </c:pt>
                <c:pt idx="150">
                  <c:v>1.151</c:v>
                </c:pt>
                <c:pt idx="151">
                  <c:v>1.151</c:v>
                </c:pt>
                <c:pt idx="152">
                  <c:v>1.151</c:v>
                </c:pt>
                <c:pt idx="153">
                  <c:v>1.151</c:v>
                </c:pt>
                <c:pt idx="154">
                  <c:v>1.151</c:v>
                </c:pt>
                <c:pt idx="155">
                  <c:v>1.151</c:v>
                </c:pt>
                <c:pt idx="156">
                  <c:v>1.151</c:v>
                </c:pt>
                <c:pt idx="157">
                  <c:v>1.151</c:v>
                </c:pt>
                <c:pt idx="158">
                  <c:v>1.151</c:v>
                </c:pt>
                <c:pt idx="159">
                  <c:v>1.151</c:v>
                </c:pt>
                <c:pt idx="160">
                  <c:v>1.151</c:v>
                </c:pt>
                <c:pt idx="161">
                  <c:v>1.151</c:v>
                </c:pt>
                <c:pt idx="162">
                  <c:v>1.151</c:v>
                </c:pt>
                <c:pt idx="163">
                  <c:v>1.151</c:v>
                </c:pt>
                <c:pt idx="164">
                  <c:v>1.151</c:v>
                </c:pt>
                <c:pt idx="165">
                  <c:v>1.151</c:v>
                </c:pt>
                <c:pt idx="166">
                  <c:v>1.151</c:v>
                </c:pt>
                <c:pt idx="167">
                  <c:v>1.151</c:v>
                </c:pt>
                <c:pt idx="168">
                  <c:v>1.151</c:v>
                </c:pt>
                <c:pt idx="169">
                  <c:v>1.151</c:v>
                </c:pt>
                <c:pt idx="170">
                  <c:v>1.151</c:v>
                </c:pt>
                <c:pt idx="171">
                  <c:v>1.151</c:v>
                </c:pt>
                <c:pt idx="172">
                  <c:v>1.151</c:v>
                </c:pt>
                <c:pt idx="173">
                  <c:v>1.151</c:v>
                </c:pt>
                <c:pt idx="174">
                  <c:v>1.151</c:v>
                </c:pt>
                <c:pt idx="175">
                  <c:v>1.151</c:v>
                </c:pt>
                <c:pt idx="176">
                  <c:v>1.151</c:v>
                </c:pt>
                <c:pt idx="177">
                  <c:v>1.151</c:v>
                </c:pt>
                <c:pt idx="178">
                  <c:v>1.151</c:v>
                </c:pt>
                <c:pt idx="179">
                  <c:v>1.151</c:v>
                </c:pt>
                <c:pt idx="180">
                  <c:v>1.151</c:v>
                </c:pt>
                <c:pt idx="181">
                  <c:v>1.151</c:v>
                </c:pt>
                <c:pt idx="182">
                  <c:v>1.151</c:v>
                </c:pt>
                <c:pt idx="183">
                  <c:v>1.151</c:v>
                </c:pt>
                <c:pt idx="184">
                  <c:v>1.151</c:v>
                </c:pt>
                <c:pt idx="185">
                  <c:v>1.151</c:v>
                </c:pt>
                <c:pt idx="186">
                  <c:v>1.151</c:v>
                </c:pt>
                <c:pt idx="187">
                  <c:v>1.151</c:v>
                </c:pt>
                <c:pt idx="188">
                  <c:v>1.151</c:v>
                </c:pt>
                <c:pt idx="189">
                  <c:v>1.151</c:v>
                </c:pt>
                <c:pt idx="190">
                  <c:v>1.151</c:v>
                </c:pt>
                <c:pt idx="191">
                  <c:v>1.151</c:v>
                </c:pt>
                <c:pt idx="192">
                  <c:v>1.151</c:v>
                </c:pt>
                <c:pt idx="193">
                  <c:v>1.151</c:v>
                </c:pt>
                <c:pt idx="194">
                  <c:v>1.151</c:v>
                </c:pt>
                <c:pt idx="195">
                  <c:v>1.151</c:v>
                </c:pt>
                <c:pt idx="196">
                  <c:v>1.151</c:v>
                </c:pt>
                <c:pt idx="197">
                  <c:v>1.151</c:v>
                </c:pt>
                <c:pt idx="198">
                  <c:v>1.151</c:v>
                </c:pt>
                <c:pt idx="199">
                  <c:v>1.151</c:v>
                </c:pt>
                <c:pt idx="200">
                  <c:v>1.151</c:v>
                </c:pt>
                <c:pt idx="201">
                  <c:v>1.151</c:v>
                </c:pt>
                <c:pt idx="202">
                  <c:v>1.151</c:v>
                </c:pt>
                <c:pt idx="203">
                  <c:v>1.151</c:v>
                </c:pt>
                <c:pt idx="204">
                  <c:v>1.151</c:v>
                </c:pt>
                <c:pt idx="205">
                  <c:v>1.151</c:v>
                </c:pt>
                <c:pt idx="206">
                  <c:v>1.151</c:v>
                </c:pt>
                <c:pt idx="207">
                  <c:v>1.151</c:v>
                </c:pt>
                <c:pt idx="208">
                  <c:v>1.151</c:v>
                </c:pt>
                <c:pt idx="209">
                  <c:v>1.151</c:v>
                </c:pt>
                <c:pt idx="210">
                  <c:v>1.151</c:v>
                </c:pt>
                <c:pt idx="211">
                  <c:v>1.151</c:v>
                </c:pt>
                <c:pt idx="212">
                  <c:v>1.151</c:v>
                </c:pt>
                <c:pt idx="213">
                  <c:v>1.151</c:v>
                </c:pt>
                <c:pt idx="214">
                  <c:v>1.151</c:v>
                </c:pt>
                <c:pt idx="215">
                  <c:v>1.151</c:v>
                </c:pt>
                <c:pt idx="216">
                  <c:v>1.151</c:v>
                </c:pt>
                <c:pt idx="217">
                  <c:v>1.151</c:v>
                </c:pt>
                <c:pt idx="218">
                  <c:v>1.151</c:v>
                </c:pt>
                <c:pt idx="219">
                  <c:v>1.151</c:v>
                </c:pt>
                <c:pt idx="220">
                  <c:v>1.151</c:v>
                </c:pt>
                <c:pt idx="221">
                  <c:v>1.151</c:v>
                </c:pt>
                <c:pt idx="222">
                  <c:v>1.151</c:v>
                </c:pt>
                <c:pt idx="223">
                  <c:v>1.151</c:v>
                </c:pt>
                <c:pt idx="224">
                  <c:v>1.151</c:v>
                </c:pt>
                <c:pt idx="225">
                  <c:v>1.151</c:v>
                </c:pt>
                <c:pt idx="226">
                  <c:v>1.151</c:v>
                </c:pt>
                <c:pt idx="227">
                  <c:v>1.151</c:v>
                </c:pt>
                <c:pt idx="228">
                  <c:v>1.151</c:v>
                </c:pt>
                <c:pt idx="229">
                  <c:v>1.151</c:v>
                </c:pt>
                <c:pt idx="230">
                  <c:v>1.151</c:v>
                </c:pt>
                <c:pt idx="231">
                  <c:v>1.151</c:v>
                </c:pt>
                <c:pt idx="232">
                  <c:v>1.151</c:v>
                </c:pt>
                <c:pt idx="233">
                  <c:v>1.151</c:v>
                </c:pt>
                <c:pt idx="234">
                  <c:v>1.151</c:v>
                </c:pt>
                <c:pt idx="235">
                  <c:v>1.151</c:v>
                </c:pt>
                <c:pt idx="236">
                  <c:v>1.151</c:v>
                </c:pt>
                <c:pt idx="237">
                  <c:v>1.151</c:v>
                </c:pt>
                <c:pt idx="238">
                  <c:v>1.151</c:v>
                </c:pt>
                <c:pt idx="239">
                  <c:v>1.151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2668976"/>
        <c:axId val="302669392"/>
      </c:lineChart>
      <c:catAx>
        <c:axId val="29569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9088"/>
        <c:crosses val="autoZero"/>
        <c:auto val="1"/>
        <c:lblAlgn val="ctr"/>
        <c:lblOffset val="100"/>
        <c:noMultiLvlLbl val="0"/>
      </c:catAx>
      <c:valAx>
        <c:axId val="295709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691616"/>
        <c:crosses val="autoZero"/>
        <c:crossBetween val="between"/>
      </c:valAx>
      <c:valAx>
        <c:axId val="302669392"/>
        <c:scaling>
          <c:orientation val="minMax"/>
          <c:max val="2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02668976"/>
        <c:crosses val="max"/>
        <c:crossBetween val="between"/>
      </c:valAx>
      <c:catAx>
        <c:axId val="302668976"/>
        <c:scaling>
          <c:orientation val="minMax"/>
        </c:scaling>
        <c:delete val="1"/>
        <c:axPos val="b"/>
        <c:majorTickMark val="out"/>
        <c:minorTickMark val="none"/>
        <c:tickLblPos val="nextTo"/>
        <c:crossAx val="302669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1-2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'UPS1-2'!$F$35:$F$274</c:f>
              <c:numCache>
                <c:formatCode>0.00_);[Red]\(0.00\)</c:formatCode>
                <c:ptCount val="240"/>
                <c:pt idx="0">
                  <c:v>1.1499999999999999</c:v>
                </c:pt>
                <c:pt idx="1">
                  <c:v>1.4</c:v>
                </c:pt>
                <c:pt idx="2">
                  <c:v>1.48</c:v>
                </c:pt>
                <c:pt idx="3">
                  <c:v>1.43</c:v>
                </c:pt>
                <c:pt idx="4">
                  <c:v>1.2</c:v>
                </c:pt>
                <c:pt idx="5">
                  <c:v>1.3</c:v>
                </c:pt>
                <c:pt idx="6">
                  <c:v>1.37</c:v>
                </c:pt>
                <c:pt idx="7">
                  <c:v>1.33</c:v>
                </c:pt>
                <c:pt idx="8">
                  <c:v>1.42</c:v>
                </c:pt>
                <c:pt idx="9">
                  <c:v>1.45</c:v>
                </c:pt>
                <c:pt idx="10">
                  <c:v>1.1100000000000001</c:v>
                </c:pt>
                <c:pt idx="11">
                  <c:v>1.03</c:v>
                </c:pt>
                <c:pt idx="12">
                  <c:v>1.55</c:v>
                </c:pt>
                <c:pt idx="13">
                  <c:v>1.45</c:v>
                </c:pt>
                <c:pt idx="14">
                  <c:v>1.45</c:v>
                </c:pt>
                <c:pt idx="15">
                  <c:v>1.41</c:v>
                </c:pt>
                <c:pt idx="16">
                  <c:v>0.92</c:v>
                </c:pt>
                <c:pt idx="17">
                  <c:v>1.31</c:v>
                </c:pt>
                <c:pt idx="18">
                  <c:v>1.1399999999999999</c:v>
                </c:pt>
                <c:pt idx="19">
                  <c:v>1.37</c:v>
                </c:pt>
                <c:pt idx="20">
                  <c:v>1.25</c:v>
                </c:pt>
                <c:pt idx="21">
                  <c:v>1.19</c:v>
                </c:pt>
                <c:pt idx="22">
                  <c:v>1.04</c:v>
                </c:pt>
                <c:pt idx="23">
                  <c:v>1.34</c:v>
                </c:pt>
                <c:pt idx="24">
                  <c:v>1.66</c:v>
                </c:pt>
                <c:pt idx="25">
                  <c:v>1.49</c:v>
                </c:pt>
                <c:pt idx="26">
                  <c:v>1.05</c:v>
                </c:pt>
                <c:pt idx="27">
                  <c:v>1.2</c:v>
                </c:pt>
                <c:pt idx="28">
                  <c:v>1.27</c:v>
                </c:pt>
                <c:pt idx="29">
                  <c:v>1.02</c:v>
                </c:pt>
                <c:pt idx="30">
                  <c:v>1.31</c:v>
                </c:pt>
                <c:pt idx="31">
                  <c:v>1.87</c:v>
                </c:pt>
                <c:pt idx="32">
                  <c:v>0.97</c:v>
                </c:pt>
                <c:pt idx="33">
                  <c:v>1.07</c:v>
                </c:pt>
                <c:pt idx="34">
                  <c:v>1.35</c:v>
                </c:pt>
                <c:pt idx="35">
                  <c:v>0.99</c:v>
                </c:pt>
                <c:pt idx="36">
                  <c:v>1.41</c:v>
                </c:pt>
                <c:pt idx="37">
                  <c:v>1.42</c:v>
                </c:pt>
                <c:pt idx="38">
                  <c:v>1.55</c:v>
                </c:pt>
                <c:pt idx="39">
                  <c:v>1.29</c:v>
                </c:pt>
                <c:pt idx="40">
                  <c:v>0.8</c:v>
                </c:pt>
                <c:pt idx="41">
                  <c:v>0.91</c:v>
                </c:pt>
                <c:pt idx="42">
                  <c:v>0.95</c:v>
                </c:pt>
                <c:pt idx="43">
                  <c:v>0.88</c:v>
                </c:pt>
                <c:pt idx="44">
                  <c:v>1.34</c:v>
                </c:pt>
                <c:pt idx="45">
                  <c:v>0.81</c:v>
                </c:pt>
                <c:pt idx="46">
                  <c:v>1.02</c:v>
                </c:pt>
                <c:pt idx="47">
                  <c:v>0.9</c:v>
                </c:pt>
                <c:pt idx="48">
                  <c:v>0.79</c:v>
                </c:pt>
                <c:pt idx="49">
                  <c:v>0.8</c:v>
                </c:pt>
                <c:pt idx="50">
                  <c:v>0.94</c:v>
                </c:pt>
                <c:pt idx="51">
                  <c:v>0.81</c:v>
                </c:pt>
                <c:pt idx="52">
                  <c:v>0.95</c:v>
                </c:pt>
                <c:pt idx="53">
                  <c:v>0.89</c:v>
                </c:pt>
                <c:pt idx="54">
                  <c:v>0.83</c:v>
                </c:pt>
                <c:pt idx="55">
                  <c:v>0.9</c:v>
                </c:pt>
                <c:pt idx="56">
                  <c:v>0.82</c:v>
                </c:pt>
                <c:pt idx="57">
                  <c:v>0.91</c:v>
                </c:pt>
                <c:pt idx="58">
                  <c:v>0.88</c:v>
                </c:pt>
                <c:pt idx="59">
                  <c:v>0.89</c:v>
                </c:pt>
                <c:pt idx="60">
                  <c:v>0.87</c:v>
                </c:pt>
                <c:pt idx="61">
                  <c:v>0.88</c:v>
                </c:pt>
                <c:pt idx="62">
                  <c:v>0.83</c:v>
                </c:pt>
                <c:pt idx="63">
                  <c:v>0.89</c:v>
                </c:pt>
                <c:pt idx="64">
                  <c:v>0.94</c:v>
                </c:pt>
                <c:pt idx="65">
                  <c:v>0.87</c:v>
                </c:pt>
                <c:pt idx="66">
                  <c:v>0.88</c:v>
                </c:pt>
                <c:pt idx="67">
                  <c:v>0.9</c:v>
                </c:pt>
                <c:pt idx="68">
                  <c:v>0.86</c:v>
                </c:pt>
                <c:pt idx="69">
                  <c:v>0.83</c:v>
                </c:pt>
                <c:pt idx="70">
                  <c:v>0.89</c:v>
                </c:pt>
                <c:pt idx="71">
                  <c:v>0.82</c:v>
                </c:pt>
                <c:pt idx="72">
                  <c:v>0.96</c:v>
                </c:pt>
                <c:pt idx="73">
                  <c:v>1.03</c:v>
                </c:pt>
                <c:pt idx="74">
                  <c:v>1.84</c:v>
                </c:pt>
                <c:pt idx="75">
                  <c:v>1.63</c:v>
                </c:pt>
                <c:pt idx="76">
                  <c:v>0.95</c:v>
                </c:pt>
                <c:pt idx="77">
                  <c:v>0.92</c:v>
                </c:pt>
                <c:pt idx="78">
                  <c:v>1.1399999999999999</c:v>
                </c:pt>
                <c:pt idx="79">
                  <c:v>1.4</c:v>
                </c:pt>
                <c:pt idx="80">
                  <c:v>0.81</c:v>
                </c:pt>
                <c:pt idx="81">
                  <c:v>1.35</c:v>
                </c:pt>
                <c:pt idx="82">
                  <c:v>0.87</c:v>
                </c:pt>
                <c:pt idx="83">
                  <c:v>1.36</c:v>
                </c:pt>
                <c:pt idx="84">
                  <c:v>1.31</c:v>
                </c:pt>
                <c:pt idx="85">
                  <c:v>1.43</c:v>
                </c:pt>
                <c:pt idx="86">
                  <c:v>1.3</c:v>
                </c:pt>
                <c:pt idx="87">
                  <c:v>1.26</c:v>
                </c:pt>
                <c:pt idx="88">
                  <c:v>0.88</c:v>
                </c:pt>
                <c:pt idx="89">
                  <c:v>1.37</c:v>
                </c:pt>
                <c:pt idx="90">
                  <c:v>1.4</c:v>
                </c:pt>
                <c:pt idx="91">
                  <c:v>1.42</c:v>
                </c:pt>
                <c:pt idx="92">
                  <c:v>1.51</c:v>
                </c:pt>
                <c:pt idx="93">
                  <c:v>1.35</c:v>
                </c:pt>
                <c:pt idx="94">
                  <c:v>1.45</c:v>
                </c:pt>
                <c:pt idx="95">
                  <c:v>1.41</c:v>
                </c:pt>
                <c:pt idx="96">
                  <c:v>1.34</c:v>
                </c:pt>
                <c:pt idx="97">
                  <c:v>1.38</c:v>
                </c:pt>
                <c:pt idx="98">
                  <c:v>1.34</c:v>
                </c:pt>
                <c:pt idx="99">
                  <c:v>1.27</c:v>
                </c:pt>
                <c:pt idx="100">
                  <c:v>1.21</c:v>
                </c:pt>
                <c:pt idx="101">
                  <c:v>1.45</c:v>
                </c:pt>
                <c:pt idx="102">
                  <c:v>1.24</c:v>
                </c:pt>
                <c:pt idx="103">
                  <c:v>1.1599999999999999</c:v>
                </c:pt>
                <c:pt idx="104">
                  <c:v>1.35</c:v>
                </c:pt>
                <c:pt idx="105">
                  <c:v>1.33</c:v>
                </c:pt>
                <c:pt idx="106">
                  <c:v>0.9</c:v>
                </c:pt>
                <c:pt idx="107">
                  <c:v>0.99</c:v>
                </c:pt>
                <c:pt idx="108">
                  <c:v>1.35</c:v>
                </c:pt>
                <c:pt idx="109">
                  <c:v>1.34</c:v>
                </c:pt>
                <c:pt idx="110">
                  <c:v>1.37</c:v>
                </c:pt>
                <c:pt idx="111">
                  <c:v>1.35</c:v>
                </c:pt>
                <c:pt idx="112">
                  <c:v>1.1399999999999999</c:v>
                </c:pt>
                <c:pt idx="113">
                  <c:v>1.1100000000000001</c:v>
                </c:pt>
                <c:pt idx="114">
                  <c:v>1.18</c:v>
                </c:pt>
                <c:pt idx="115">
                  <c:v>1.07</c:v>
                </c:pt>
                <c:pt idx="116">
                  <c:v>1.05</c:v>
                </c:pt>
                <c:pt idx="117">
                  <c:v>1.1200000000000001</c:v>
                </c:pt>
                <c:pt idx="118">
                  <c:v>1.1200000000000001</c:v>
                </c:pt>
                <c:pt idx="119">
                  <c:v>1.07</c:v>
                </c:pt>
                <c:pt idx="120">
                  <c:v>1.1499999999999999</c:v>
                </c:pt>
                <c:pt idx="121">
                  <c:v>1.3</c:v>
                </c:pt>
                <c:pt idx="122">
                  <c:v>1.3</c:v>
                </c:pt>
                <c:pt idx="123">
                  <c:v>1.3</c:v>
                </c:pt>
                <c:pt idx="124">
                  <c:v>1.2</c:v>
                </c:pt>
                <c:pt idx="125">
                  <c:v>1.32</c:v>
                </c:pt>
                <c:pt idx="126">
                  <c:v>1.37</c:v>
                </c:pt>
                <c:pt idx="127">
                  <c:v>1.07</c:v>
                </c:pt>
                <c:pt idx="128">
                  <c:v>0.97</c:v>
                </c:pt>
                <c:pt idx="129">
                  <c:v>5.77</c:v>
                </c:pt>
                <c:pt idx="130">
                  <c:v>1.3</c:v>
                </c:pt>
                <c:pt idx="131">
                  <c:v>1.35</c:v>
                </c:pt>
                <c:pt idx="132">
                  <c:v>1.38</c:v>
                </c:pt>
                <c:pt idx="133">
                  <c:v>0.88</c:v>
                </c:pt>
                <c:pt idx="134">
                  <c:v>0.97</c:v>
                </c:pt>
                <c:pt idx="135">
                  <c:v>0.91</c:v>
                </c:pt>
                <c:pt idx="136">
                  <c:v>1.1200000000000001</c:v>
                </c:pt>
                <c:pt idx="137">
                  <c:v>1.08</c:v>
                </c:pt>
                <c:pt idx="138">
                  <c:v>0.95</c:v>
                </c:pt>
                <c:pt idx="139">
                  <c:v>1.1100000000000001</c:v>
                </c:pt>
                <c:pt idx="140">
                  <c:v>1.18</c:v>
                </c:pt>
                <c:pt idx="141">
                  <c:v>1.03</c:v>
                </c:pt>
                <c:pt idx="142">
                  <c:v>0.94</c:v>
                </c:pt>
                <c:pt idx="143">
                  <c:v>1.25</c:v>
                </c:pt>
                <c:pt idx="144">
                  <c:v>1.39</c:v>
                </c:pt>
                <c:pt idx="145">
                  <c:v>1.31</c:v>
                </c:pt>
                <c:pt idx="146">
                  <c:v>1.38</c:v>
                </c:pt>
                <c:pt idx="147">
                  <c:v>1.43</c:v>
                </c:pt>
                <c:pt idx="148">
                  <c:v>1.43</c:v>
                </c:pt>
                <c:pt idx="149">
                  <c:v>1.1499999999999999</c:v>
                </c:pt>
                <c:pt idx="150">
                  <c:v>1.44</c:v>
                </c:pt>
                <c:pt idx="151">
                  <c:v>1.37</c:v>
                </c:pt>
                <c:pt idx="152">
                  <c:v>1.31</c:v>
                </c:pt>
                <c:pt idx="153">
                  <c:v>1.36</c:v>
                </c:pt>
                <c:pt idx="154">
                  <c:v>1.08</c:v>
                </c:pt>
                <c:pt idx="155">
                  <c:v>1.41</c:v>
                </c:pt>
                <c:pt idx="156">
                  <c:v>1.4</c:v>
                </c:pt>
                <c:pt idx="157">
                  <c:v>1.43</c:v>
                </c:pt>
                <c:pt idx="158">
                  <c:v>1.35</c:v>
                </c:pt>
                <c:pt idx="159">
                  <c:v>1.25</c:v>
                </c:pt>
                <c:pt idx="160">
                  <c:v>1.06</c:v>
                </c:pt>
                <c:pt idx="161">
                  <c:v>1.28</c:v>
                </c:pt>
                <c:pt idx="162">
                  <c:v>1.29</c:v>
                </c:pt>
                <c:pt idx="163">
                  <c:v>1.17</c:v>
                </c:pt>
                <c:pt idx="164">
                  <c:v>0.86</c:v>
                </c:pt>
                <c:pt idx="165">
                  <c:v>0.84</c:v>
                </c:pt>
                <c:pt idx="166">
                  <c:v>0.88</c:v>
                </c:pt>
                <c:pt idx="167">
                  <c:v>0.84</c:v>
                </c:pt>
                <c:pt idx="168">
                  <c:v>1.21</c:v>
                </c:pt>
                <c:pt idx="169">
                  <c:v>0.95</c:v>
                </c:pt>
                <c:pt idx="170">
                  <c:v>0.91</c:v>
                </c:pt>
                <c:pt idx="171">
                  <c:v>0.91</c:v>
                </c:pt>
                <c:pt idx="172">
                  <c:v>0.91</c:v>
                </c:pt>
                <c:pt idx="173">
                  <c:v>0.83</c:v>
                </c:pt>
                <c:pt idx="174">
                  <c:v>0.95</c:v>
                </c:pt>
                <c:pt idx="175">
                  <c:v>0.88</c:v>
                </c:pt>
                <c:pt idx="176">
                  <c:v>1.1100000000000001</c:v>
                </c:pt>
                <c:pt idx="177">
                  <c:v>1.05</c:v>
                </c:pt>
                <c:pt idx="178">
                  <c:v>1.04</c:v>
                </c:pt>
                <c:pt idx="179">
                  <c:v>1.32</c:v>
                </c:pt>
                <c:pt idx="180">
                  <c:v>0.94</c:v>
                </c:pt>
                <c:pt idx="181">
                  <c:v>1.04</c:v>
                </c:pt>
                <c:pt idx="182">
                  <c:v>0.92</c:v>
                </c:pt>
                <c:pt idx="183">
                  <c:v>1.04</c:v>
                </c:pt>
                <c:pt idx="184">
                  <c:v>1.03</c:v>
                </c:pt>
                <c:pt idx="185">
                  <c:v>1.2</c:v>
                </c:pt>
                <c:pt idx="186">
                  <c:v>1.31</c:v>
                </c:pt>
                <c:pt idx="187">
                  <c:v>1.04</c:v>
                </c:pt>
                <c:pt idx="188">
                  <c:v>0.93</c:v>
                </c:pt>
                <c:pt idx="189">
                  <c:v>0.89</c:v>
                </c:pt>
                <c:pt idx="190">
                  <c:v>0.91</c:v>
                </c:pt>
                <c:pt idx="191">
                  <c:v>1.0900000000000001</c:v>
                </c:pt>
                <c:pt idx="192">
                  <c:v>1.06</c:v>
                </c:pt>
                <c:pt idx="193">
                  <c:v>0.83</c:v>
                </c:pt>
                <c:pt idx="194">
                  <c:v>1.06</c:v>
                </c:pt>
                <c:pt idx="195">
                  <c:v>1.18</c:v>
                </c:pt>
                <c:pt idx="196">
                  <c:v>1.2</c:v>
                </c:pt>
                <c:pt idx="197">
                  <c:v>0.97</c:v>
                </c:pt>
                <c:pt idx="198">
                  <c:v>0.92</c:v>
                </c:pt>
                <c:pt idx="199">
                  <c:v>1.02</c:v>
                </c:pt>
                <c:pt idx="200">
                  <c:v>1.23</c:v>
                </c:pt>
                <c:pt idx="201">
                  <c:v>1</c:v>
                </c:pt>
                <c:pt idx="202">
                  <c:v>1.3</c:v>
                </c:pt>
                <c:pt idx="203">
                  <c:v>1.38</c:v>
                </c:pt>
                <c:pt idx="204">
                  <c:v>1.0900000000000001</c:v>
                </c:pt>
                <c:pt idx="205">
                  <c:v>1.4</c:v>
                </c:pt>
                <c:pt idx="206">
                  <c:v>1.4</c:v>
                </c:pt>
                <c:pt idx="207">
                  <c:v>1.33</c:v>
                </c:pt>
                <c:pt idx="208">
                  <c:v>1.33</c:v>
                </c:pt>
                <c:pt idx="209">
                  <c:v>1.39</c:v>
                </c:pt>
                <c:pt idx="210">
                  <c:v>1.35</c:v>
                </c:pt>
                <c:pt idx="211">
                  <c:v>1.33</c:v>
                </c:pt>
                <c:pt idx="212">
                  <c:v>1.52</c:v>
                </c:pt>
                <c:pt idx="213">
                  <c:v>1.36</c:v>
                </c:pt>
                <c:pt idx="214">
                  <c:v>1.42</c:v>
                </c:pt>
                <c:pt idx="215">
                  <c:v>1.51</c:v>
                </c:pt>
                <c:pt idx="216">
                  <c:v>1.48</c:v>
                </c:pt>
                <c:pt idx="217">
                  <c:v>1.24</c:v>
                </c:pt>
                <c:pt idx="218">
                  <c:v>1.4</c:v>
                </c:pt>
                <c:pt idx="219">
                  <c:v>1.37</c:v>
                </c:pt>
                <c:pt idx="220">
                  <c:v>1.3</c:v>
                </c:pt>
                <c:pt idx="221">
                  <c:v>1.1499999999999999</c:v>
                </c:pt>
                <c:pt idx="222">
                  <c:v>1.3</c:v>
                </c:pt>
                <c:pt idx="223">
                  <c:v>1.33</c:v>
                </c:pt>
                <c:pt idx="224">
                  <c:v>1.36</c:v>
                </c:pt>
                <c:pt idx="225">
                  <c:v>1.1599999999999999</c:v>
                </c:pt>
                <c:pt idx="226">
                  <c:v>1.32</c:v>
                </c:pt>
                <c:pt idx="227">
                  <c:v>1.41</c:v>
                </c:pt>
                <c:pt idx="228">
                  <c:v>1.42</c:v>
                </c:pt>
                <c:pt idx="229">
                  <c:v>1.36</c:v>
                </c:pt>
                <c:pt idx="230">
                  <c:v>1.33</c:v>
                </c:pt>
                <c:pt idx="231">
                  <c:v>1.45</c:v>
                </c:pt>
                <c:pt idx="232">
                  <c:v>1.26</c:v>
                </c:pt>
                <c:pt idx="233">
                  <c:v>1.27</c:v>
                </c:pt>
                <c:pt idx="234">
                  <c:v>1.53</c:v>
                </c:pt>
                <c:pt idx="235">
                  <c:v>1.47</c:v>
                </c:pt>
                <c:pt idx="236">
                  <c:v>1.52</c:v>
                </c:pt>
                <c:pt idx="237">
                  <c:v>1.1499999999999999</c:v>
                </c:pt>
                <c:pt idx="238">
                  <c:v>1.43</c:v>
                </c:pt>
                <c:pt idx="239">
                  <c:v>1.35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5232"/>
        <c:axId val="351064816"/>
      </c:barChart>
      <c:lineChart>
        <c:grouping val="standard"/>
        <c:varyColors val="0"/>
        <c:ser>
          <c:idx val="0"/>
          <c:order val="0"/>
          <c:tx>
            <c:strRef>
              <c:f>'UPS1-2'!$E$34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'UPS1-2'!$E$35:$E$274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2.21</c:v>
                </c:pt>
                <c:pt idx="2">
                  <c:v>2.19</c:v>
                </c:pt>
                <c:pt idx="3">
                  <c:v>2.1800000000000002</c:v>
                </c:pt>
                <c:pt idx="4">
                  <c:v>2.21</c:v>
                </c:pt>
                <c:pt idx="5">
                  <c:v>2.21</c:v>
                </c:pt>
                <c:pt idx="6">
                  <c:v>2.19</c:v>
                </c:pt>
                <c:pt idx="7">
                  <c:v>2.17</c:v>
                </c:pt>
                <c:pt idx="8">
                  <c:v>2.21</c:v>
                </c:pt>
                <c:pt idx="9">
                  <c:v>2.21</c:v>
                </c:pt>
                <c:pt idx="10">
                  <c:v>2.21</c:v>
                </c:pt>
                <c:pt idx="11">
                  <c:v>2.19</c:v>
                </c:pt>
                <c:pt idx="12">
                  <c:v>2.2599999999999998</c:v>
                </c:pt>
                <c:pt idx="13">
                  <c:v>2.2200000000000002</c:v>
                </c:pt>
                <c:pt idx="14">
                  <c:v>2.2200000000000002</c:v>
                </c:pt>
                <c:pt idx="15">
                  <c:v>2.2200000000000002</c:v>
                </c:pt>
                <c:pt idx="16">
                  <c:v>2.21</c:v>
                </c:pt>
                <c:pt idx="17">
                  <c:v>2.2200000000000002</c:v>
                </c:pt>
                <c:pt idx="18">
                  <c:v>2.21</c:v>
                </c:pt>
                <c:pt idx="19">
                  <c:v>2.19</c:v>
                </c:pt>
                <c:pt idx="20">
                  <c:v>2.2000000000000002</c:v>
                </c:pt>
                <c:pt idx="21">
                  <c:v>2.21</c:v>
                </c:pt>
                <c:pt idx="22">
                  <c:v>2.2200000000000002</c:v>
                </c:pt>
                <c:pt idx="23">
                  <c:v>2.21</c:v>
                </c:pt>
                <c:pt idx="24">
                  <c:v>2.25</c:v>
                </c:pt>
                <c:pt idx="25">
                  <c:v>2.23</c:v>
                </c:pt>
                <c:pt idx="26">
                  <c:v>2.21</c:v>
                </c:pt>
                <c:pt idx="27">
                  <c:v>2.19</c:v>
                </c:pt>
                <c:pt idx="28">
                  <c:v>2.19</c:v>
                </c:pt>
                <c:pt idx="29">
                  <c:v>2.2000000000000002</c:v>
                </c:pt>
                <c:pt idx="30">
                  <c:v>2.25</c:v>
                </c:pt>
                <c:pt idx="31">
                  <c:v>2.27</c:v>
                </c:pt>
                <c:pt idx="32">
                  <c:v>2.2000000000000002</c:v>
                </c:pt>
                <c:pt idx="33">
                  <c:v>2.21</c:v>
                </c:pt>
                <c:pt idx="34">
                  <c:v>2.23</c:v>
                </c:pt>
                <c:pt idx="35">
                  <c:v>2.21</c:v>
                </c:pt>
                <c:pt idx="36">
                  <c:v>2.2000000000000002</c:v>
                </c:pt>
                <c:pt idx="37">
                  <c:v>2.21</c:v>
                </c:pt>
                <c:pt idx="38">
                  <c:v>2.25</c:v>
                </c:pt>
                <c:pt idx="39">
                  <c:v>2.25</c:v>
                </c:pt>
                <c:pt idx="40">
                  <c:v>2.19</c:v>
                </c:pt>
                <c:pt idx="41">
                  <c:v>2.2000000000000002</c:v>
                </c:pt>
                <c:pt idx="42">
                  <c:v>2.2599999999999998</c:v>
                </c:pt>
                <c:pt idx="43">
                  <c:v>2.2000000000000002</c:v>
                </c:pt>
                <c:pt idx="44">
                  <c:v>2.2200000000000002</c:v>
                </c:pt>
                <c:pt idx="45">
                  <c:v>2.1800000000000002</c:v>
                </c:pt>
                <c:pt idx="46">
                  <c:v>2.21</c:v>
                </c:pt>
                <c:pt idx="47">
                  <c:v>2.1800000000000002</c:v>
                </c:pt>
                <c:pt idx="48">
                  <c:v>2.2000000000000002</c:v>
                </c:pt>
                <c:pt idx="49">
                  <c:v>2.19</c:v>
                </c:pt>
                <c:pt idx="50">
                  <c:v>2.2000000000000002</c:v>
                </c:pt>
                <c:pt idx="51">
                  <c:v>2.21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2.19</c:v>
                </c:pt>
                <c:pt idx="55">
                  <c:v>2.19</c:v>
                </c:pt>
                <c:pt idx="56">
                  <c:v>2.17</c:v>
                </c:pt>
                <c:pt idx="57">
                  <c:v>2.2000000000000002</c:v>
                </c:pt>
                <c:pt idx="58">
                  <c:v>2.2000000000000002</c:v>
                </c:pt>
                <c:pt idx="59">
                  <c:v>2.19</c:v>
                </c:pt>
                <c:pt idx="60">
                  <c:v>2.19</c:v>
                </c:pt>
                <c:pt idx="61">
                  <c:v>2.19</c:v>
                </c:pt>
                <c:pt idx="62">
                  <c:v>2.19</c:v>
                </c:pt>
                <c:pt idx="63">
                  <c:v>2.19</c:v>
                </c:pt>
                <c:pt idx="64">
                  <c:v>2.2000000000000002</c:v>
                </c:pt>
                <c:pt idx="65">
                  <c:v>2.19</c:v>
                </c:pt>
                <c:pt idx="66">
                  <c:v>2.2000000000000002</c:v>
                </c:pt>
                <c:pt idx="67">
                  <c:v>2.1800000000000002</c:v>
                </c:pt>
                <c:pt idx="68">
                  <c:v>2.19</c:v>
                </c:pt>
                <c:pt idx="69">
                  <c:v>2.19</c:v>
                </c:pt>
                <c:pt idx="70">
                  <c:v>2.2000000000000002</c:v>
                </c:pt>
                <c:pt idx="71">
                  <c:v>2.17</c:v>
                </c:pt>
                <c:pt idx="72">
                  <c:v>2.1800000000000002</c:v>
                </c:pt>
                <c:pt idx="73">
                  <c:v>2.2000000000000002</c:v>
                </c:pt>
                <c:pt idx="74">
                  <c:v>2.25</c:v>
                </c:pt>
                <c:pt idx="75">
                  <c:v>2.2400000000000002</c:v>
                </c:pt>
                <c:pt idx="76">
                  <c:v>2.1800000000000002</c:v>
                </c:pt>
                <c:pt idx="77">
                  <c:v>2.1800000000000002</c:v>
                </c:pt>
                <c:pt idx="78">
                  <c:v>2.21</c:v>
                </c:pt>
                <c:pt idx="79">
                  <c:v>2.2599999999999998</c:v>
                </c:pt>
                <c:pt idx="80">
                  <c:v>2.19</c:v>
                </c:pt>
                <c:pt idx="81">
                  <c:v>2.19</c:v>
                </c:pt>
                <c:pt idx="82">
                  <c:v>2.21</c:v>
                </c:pt>
                <c:pt idx="83">
                  <c:v>2.19</c:v>
                </c:pt>
                <c:pt idx="84">
                  <c:v>2.31</c:v>
                </c:pt>
                <c:pt idx="85">
                  <c:v>2.2000000000000002</c:v>
                </c:pt>
                <c:pt idx="86">
                  <c:v>2.2000000000000002</c:v>
                </c:pt>
                <c:pt idx="87">
                  <c:v>2.2999999999999998</c:v>
                </c:pt>
                <c:pt idx="88">
                  <c:v>2.2000000000000002</c:v>
                </c:pt>
                <c:pt idx="89">
                  <c:v>2.1800000000000002</c:v>
                </c:pt>
                <c:pt idx="90">
                  <c:v>2.19</c:v>
                </c:pt>
                <c:pt idx="91">
                  <c:v>2.17</c:v>
                </c:pt>
                <c:pt idx="92">
                  <c:v>2.19</c:v>
                </c:pt>
                <c:pt idx="93">
                  <c:v>2.1800000000000002</c:v>
                </c:pt>
                <c:pt idx="94">
                  <c:v>2.1800000000000002</c:v>
                </c:pt>
                <c:pt idx="95">
                  <c:v>2.19</c:v>
                </c:pt>
                <c:pt idx="96">
                  <c:v>2.19</c:v>
                </c:pt>
                <c:pt idx="97">
                  <c:v>2.1800000000000002</c:v>
                </c:pt>
                <c:pt idx="98">
                  <c:v>2.19</c:v>
                </c:pt>
                <c:pt idx="99">
                  <c:v>2.19</c:v>
                </c:pt>
                <c:pt idx="100">
                  <c:v>2.2000000000000002</c:v>
                </c:pt>
                <c:pt idx="101">
                  <c:v>2.1800000000000002</c:v>
                </c:pt>
                <c:pt idx="102">
                  <c:v>2.2000000000000002</c:v>
                </c:pt>
                <c:pt idx="103">
                  <c:v>2.21</c:v>
                </c:pt>
                <c:pt idx="104">
                  <c:v>2.1800000000000002</c:v>
                </c:pt>
                <c:pt idx="105">
                  <c:v>2.19</c:v>
                </c:pt>
                <c:pt idx="106">
                  <c:v>2.19</c:v>
                </c:pt>
                <c:pt idx="107">
                  <c:v>2.21</c:v>
                </c:pt>
                <c:pt idx="108">
                  <c:v>2.2000000000000002</c:v>
                </c:pt>
                <c:pt idx="109">
                  <c:v>2.19</c:v>
                </c:pt>
                <c:pt idx="110">
                  <c:v>2.1800000000000002</c:v>
                </c:pt>
                <c:pt idx="111">
                  <c:v>2.1800000000000002</c:v>
                </c:pt>
                <c:pt idx="112">
                  <c:v>2.3199999999999998</c:v>
                </c:pt>
                <c:pt idx="113">
                  <c:v>2.2999999999999998</c:v>
                </c:pt>
                <c:pt idx="114">
                  <c:v>2.3199999999999998</c:v>
                </c:pt>
                <c:pt idx="115">
                  <c:v>2.2799999999999998</c:v>
                </c:pt>
                <c:pt idx="116">
                  <c:v>2.27</c:v>
                </c:pt>
                <c:pt idx="117">
                  <c:v>2.27</c:v>
                </c:pt>
                <c:pt idx="118">
                  <c:v>2.25</c:v>
                </c:pt>
                <c:pt idx="119">
                  <c:v>2.27</c:v>
                </c:pt>
                <c:pt idx="120">
                  <c:v>2.19</c:v>
                </c:pt>
                <c:pt idx="121">
                  <c:v>2.17</c:v>
                </c:pt>
                <c:pt idx="122">
                  <c:v>2.1800000000000002</c:v>
                </c:pt>
                <c:pt idx="123">
                  <c:v>2.19</c:v>
                </c:pt>
                <c:pt idx="124">
                  <c:v>2.2000000000000002</c:v>
                </c:pt>
                <c:pt idx="125">
                  <c:v>2.19</c:v>
                </c:pt>
                <c:pt idx="126">
                  <c:v>2.1800000000000002</c:v>
                </c:pt>
                <c:pt idx="127">
                  <c:v>2.2599999999999998</c:v>
                </c:pt>
                <c:pt idx="128">
                  <c:v>2.2599999999999998</c:v>
                </c:pt>
                <c:pt idx="129">
                  <c:v>2</c:v>
                </c:pt>
                <c:pt idx="130">
                  <c:v>2.1800000000000002</c:v>
                </c:pt>
                <c:pt idx="131">
                  <c:v>2.17</c:v>
                </c:pt>
                <c:pt idx="132">
                  <c:v>2.17</c:v>
                </c:pt>
                <c:pt idx="133">
                  <c:v>2.1800000000000002</c:v>
                </c:pt>
                <c:pt idx="134">
                  <c:v>2.19</c:v>
                </c:pt>
                <c:pt idx="135">
                  <c:v>2.1800000000000002</c:v>
                </c:pt>
                <c:pt idx="136">
                  <c:v>2.19</c:v>
                </c:pt>
                <c:pt idx="137">
                  <c:v>2.25</c:v>
                </c:pt>
                <c:pt idx="138">
                  <c:v>2.25</c:v>
                </c:pt>
                <c:pt idx="139">
                  <c:v>2.2599999999999998</c:v>
                </c:pt>
                <c:pt idx="140">
                  <c:v>2.31</c:v>
                </c:pt>
                <c:pt idx="141">
                  <c:v>2.25</c:v>
                </c:pt>
                <c:pt idx="142">
                  <c:v>2.2000000000000002</c:v>
                </c:pt>
                <c:pt idx="143">
                  <c:v>2.2000000000000002</c:v>
                </c:pt>
                <c:pt idx="144">
                  <c:v>2.2000000000000002</c:v>
                </c:pt>
                <c:pt idx="145">
                  <c:v>2.2000000000000002</c:v>
                </c:pt>
                <c:pt idx="146">
                  <c:v>2.2000000000000002</c:v>
                </c:pt>
                <c:pt idx="147">
                  <c:v>2.19</c:v>
                </c:pt>
                <c:pt idx="148">
                  <c:v>2.17</c:v>
                </c:pt>
                <c:pt idx="149">
                  <c:v>2.25</c:v>
                </c:pt>
                <c:pt idx="150">
                  <c:v>2.1800000000000002</c:v>
                </c:pt>
                <c:pt idx="151">
                  <c:v>2.2000000000000002</c:v>
                </c:pt>
                <c:pt idx="152">
                  <c:v>2.19</c:v>
                </c:pt>
                <c:pt idx="153">
                  <c:v>2.19</c:v>
                </c:pt>
                <c:pt idx="154">
                  <c:v>2.2400000000000002</c:v>
                </c:pt>
                <c:pt idx="155">
                  <c:v>2.1800000000000002</c:v>
                </c:pt>
                <c:pt idx="156">
                  <c:v>2.1800000000000002</c:v>
                </c:pt>
                <c:pt idx="157">
                  <c:v>2.1800000000000002</c:v>
                </c:pt>
                <c:pt idx="158">
                  <c:v>2.1800000000000002</c:v>
                </c:pt>
                <c:pt idx="159">
                  <c:v>2.19</c:v>
                </c:pt>
                <c:pt idx="160">
                  <c:v>2.3199999999999998</c:v>
                </c:pt>
                <c:pt idx="161">
                  <c:v>2.2999999999999998</c:v>
                </c:pt>
                <c:pt idx="162">
                  <c:v>2.3199999999999998</c:v>
                </c:pt>
                <c:pt idx="163">
                  <c:v>2.31</c:v>
                </c:pt>
                <c:pt idx="164">
                  <c:v>2.19</c:v>
                </c:pt>
                <c:pt idx="165">
                  <c:v>2.1800000000000002</c:v>
                </c:pt>
                <c:pt idx="166">
                  <c:v>2.17</c:v>
                </c:pt>
                <c:pt idx="167">
                  <c:v>2.17</c:v>
                </c:pt>
                <c:pt idx="168">
                  <c:v>2.2000000000000002</c:v>
                </c:pt>
                <c:pt idx="169">
                  <c:v>2.17</c:v>
                </c:pt>
                <c:pt idx="170">
                  <c:v>2.1800000000000002</c:v>
                </c:pt>
                <c:pt idx="171">
                  <c:v>2.2000000000000002</c:v>
                </c:pt>
                <c:pt idx="172">
                  <c:v>2.1800000000000002</c:v>
                </c:pt>
                <c:pt idx="173">
                  <c:v>2.1800000000000002</c:v>
                </c:pt>
                <c:pt idx="174">
                  <c:v>2.2000000000000002</c:v>
                </c:pt>
                <c:pt idx="175">
                  <c:v>2.1800000000000002</c:v>
                </c:pt>
                <c:pt idx="176">
                  <c:v>2.2200000000000002</c:v>
                </c:pt>
                <c:pt idx="177">
                  <c:v>2.27</c:v>
                </c:pt>
                <c:pt idx="178">
                  <c:v>2.2599999999999998</c:v>
                </c:pt>
                <c:pt idx="179">
                  <c:v>2.2000000000000002</c:v>
                </c:pt>
                <c:pt idx="180">
                  <c:v>2.17</c:v>
                </c:pt>
                <c:pt idx="181">
                  <c:v>2.19</c:v>
                </c:pt>
                <c:pt idx="182">
                  <c:v>2.1800000000000002</c:v>
                </c:pt>
                <c:pt idx="183">
                  <c:v>2.2000000000000002</c:v>
                </c:pt>
                <c:pt idx="184">
                  <c:v>2.19</c:v>
                </c:pt>
                <c:pt idx="185">
                  <c:v>2.29</c:v>
                </c:pt>
                <c:pt idx="186">
                  <c:v>2.29</c:v>
                </c:pt>
                <c:pt idx="187">
                  <c:v>2.2599999999999998</c:v>
                </c:pt>
                <c:pt idx="188">
                  <c:v>2.1800000000000002</c:v>
                </c:pt>
                <c:pt idx="189">
                  <c:v>2.1800000000000002</c:v>
                </c:pt>
                <c:pt idx="190">
                  <c:v>2.17</c:v>
                </c:pt>
                <c:pt idx="191">
                  <c:v>2.2599999999999998</c:v>
                </c:pt>
                <c:pt idx="192">
                  <c:v>2.2599999999999998</c:v>
                </c:pt>
                <c:pt idx="193">
                  <c:v>2.1800000000000002</c:v>
                </c:pt>
                <c:pt idx="194">
                  <c:v>2.2799999999999998</c:v>
                </c:pt>
                <c:pt idx="195">
                  <c:v>2.29</c:v>
                </c:pt>
                <c:pt idx="196">
                  <c:v>2.2599999999999998</c:v>
                </c:pt>
                <c:pt idx="197">
                  <c:v>2.2000000000000002</c:v>
                </c:pt>
                <c:pt idx="198">
                  <c:v>2.2000000000000002</c:v>
                </c:pt>
                <c:pt idx="199">
                  <c:v>2.21</c:v>
                </c:pt>
                <c:pt idx="200">
                  <c:v>2.2000000000000002</c:v>
                </c:pt>
                <c:pt idx="201">
                  <c:v>2.21</c:v>
                </c:pt>
                <c:pt idx="202">
                  <c:v>2.25</c:v>
                </c:pt>
                <c:pt idx="203">
                  <c:v>2.19</c:v>
                </c:pt>
                <c:pt idx="204">
                  <c:v>2.2000000000000002</c:v>
                </c:pt>
                <c:pt idx="205">
                  <c:v>2.17</c:v>
                </c:pt>
                <c:pt idx="206">
                  <c:v>2.19</c:v>
                </c:pt>
                <c:pt idx="207">
                  <c:v>2.19</c:v>
                </c:pt>
                <c:pt idx="208">
                  <c:v>2.19</c:v>
                </c:pt>
                <c:pt idx="209">
                  <c:v>2.1800000000000002</c:v>
                </c:pt>
                <c:pt idx="210">
                  <c:v>2.19</c:v>
                </c:pt>
                <c:pt idx="211">
                  <c:v>2.2000000000000002</c:v>
                </c:pt>
                <c:pt idx="212">
                  <c:v>2.19</c:v>
                </c:pt>
                <c:pt idx="213">
                  <c:v>2.1800000000000002</c:v>
                </c:pt>
                <c:pt idx="214">
                  <c:v>2.21</c:v>
                </c:pt>
                <c:pt idx="215">
                  <c:v>2.2000000000000002</c:v>
                </c:pt>
                <c:pt idx="216">
                  <c:v>2.21</c:v>
                </c:pt>
                <c:pt idx="217">
                  <c:v>2.21</c:v>
                </c:pt>
                <c:pt idx="218">
                  <c:v>2.21</c:v>
                </c:pt>
                <c:pt idx="219">
                  <c:v>2.21</c:v>
                </c:pt>
                <c:pt idx="220">
                  <c:v>2.2000000000000002</c:v>
                </c:pt>
                <c:pt idx="221">
                  <c:v>2.31</c:v>
                </c:pt>
                <c:pt idx="222">
                  <c:v>2.2200000000000002</c:v>
                </c:pt>
                <c:pt idx="223">
                  <c:v>2.33</c:v>
                </c:pt>
                <c:pt idx="224">
                  <c:v>2.2999999999999998</c:v>
                </c:pt>
                <c:pt idx="225">
                  <c:v>2.2999999999999998</c:v>
                </c:pt>
                <c:pt idx="226">
                  <c:v>2.2999999999999998</c:v>
                </c:pt>
                <c:pt idx="227">
                  <c:v>2.21</c:v>
                </c:pt>
                <c:pt idx="228">
                  <c:v>2.29</c:v>
                </c:pt>
                <c:pt idx="229">
                  <c:v>2.19</c:v>
                </c:pt>
                <c:pt idx="230">
                  <c:v>2.19</c:v>
                </c:pt>
                <c:pt idx="231">
                  <c:v>2.1800000000000002</c:v>
                </c:pt>
                <c:pt idx="232">
                  <c:v>2.21</c:v>
                </c:pt>
                <c:pt idx="233">
                  <c:v>2.31</c:v>
                </c:pt>
                <c:pt idx="234">
                  <c:v>2.37</c:v>
                </c:pt>
                <c:pt idx="235">
                  <c:v>2.35</c:v>
                </c:pt>
                <c:pt idx="236">
                  <c:v>2.31</c:v>
                </c:pt>
                <c:pt idx="237">
                  <c:v>2.2799999999999998</c:v>
                </c:pt>
                <c:pt idx="238">
                  <c:v>2.19</c:v>
                </c:pt>
                <c:pt idx="239">
                  <c:v>2.35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10336"/>
        <c:axId val="295713664"/>
      </c:lineChart>
      <c:lineChart>
        <c:grouping val="standard"/>
        <c:varyColors val="0"/>
        <c:ser>
          <c:idx val="2"/>
          <c:order val="2"/>
          <c:tx>
            <c:strRef>
              <c:f>'UPS1-2'!$I$34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'UPS1-2'!$I$35:$I$274</c:f>
              <c:numCache>
                <c:formatCode>0.00_);[Red]\(0.00\)</c:formatCode>
                <c:ptCount val="240"/>
                <c:pt idx="0">
                  <c:v>0.89725000000000033</c:v>
                </c:pt>
                <c:pt idx="1">
                  <c:v>0.89725000000000033</c:v>
                </c:pt>
                <c:pt idx="2">
                  <c:v>0.89725000000000033</c:v>
                </c:pt>
                <c:pt idx="3">
                  <c:v>0.89725000000000033</c:v>
                </c:pt>
                <c:pt idx="4">
                  <c:v>0.89725000000000033</c:v>
                </c:pt>
                <c:pt idx="5">
                  <c:v>0.89725000000000033</c:v>
                </c:pt>
                <c:pt idx="6">
                  <c:v>0.89725000000000033</c:v>
                </c:pt>
                <c:pt idx="7">
                  <c:v>0.89725000000000033</c:v>
                </c:pt>
                <c:pt idx="8">
                  <c:v>0.89725000000000033</c:v>
                </c:pt>
                <c:pt idx="9">
                  <c:v>0.89725000000000033</c:v>
                </c:pt>
                <c:pt idx="10">
                  <c:v>0.89725000000000033</c:v>
                </c:pt>
                <c:pt idx="11">
                  <c:v>0.89725000000000033</c:v>
                </c:pt>
                <c:pt idx="12">
                  <c:v>0.89725000000000033</c:v>
                </c:pt>
                <c:pt idx="13">
                  <c:v>0.89725000000000033</c:v>
                </c:pt>
                <c:pt idx="14">
                  <c:v>0.89725000000000033</c:v>
                </c:pt>
                <c:pt idx="15">
                  <c:v>0.89725000000000033</c:v>
                </c:pt>
                <c:pt idx="16">
                  <c:v>0.89725000000000033</c:v>
                </c:pt>
                <c:pt idx="17">
                  <c:v>0.89725000000000033</c:v>
                </c:pt>
                <c:pt idx="18">
                  <c:v>0.89725000000000033</c:v>
                </c:pt>
                <c:pt idx="19">
                  <c:v>0.89725000000000033</c:v>
                </c:pt>
                <c:pt idx="20">
                  <c:v>0.89725000000000033</c:v>
                </c:pt>
                <c:pt idx="21">
                  <c:v>0.89725000000000033</c:v>
                </c:pt>
                <c:pt idx="22">
                  <c:v>0.89725000000000033</c:v>
                </c:pt>
                <c:pt idx="23">
                  <c:v>0.89725000000000033</c:v>
                </c:pt>
                <c:pt idx="24">
                  <c:v>0.89725000000000033</c:v>
                </c:pt>
                <c:pt idx="25">
                  <c:v>0.89725000000000033</c:v>
                </c:pt>
                <c:pt idx="26">
                  <c:v>0.89725000000000033</c:v>
                </c:pt>
                <c:pt idx="27">
                  <c:v>0.89725000000000033</c:v>
                </c:pt>
                <c:pt idx="28">
                  <c:v>0.89725000000000033</c:v>
                </c:pt>
                <c:pt idx="29">
                  <c:v>0.89725000000000033</c:v>
                </c:pt>
                <c:pt idx="30">
                  <c:v>0.89725000000000033</c:v>
                </c:pt>
                <c:pt idx="31">
                  <c:v>0.89725000000000033</c:v>
                </c:pt>
                <c:pt idx="32">
                  <c:v>0.89725000000000033</c:v>
                </c:pt>
                <c:pt idx="33">
                  <c:v>0.89725000000000033</c:v>
                </c:pt>
                <c:pt idx="34">
                  <c:v>0.89725000000000033</c:v>
                </c:pt>
                <c:pt idx="35">
                  <c:v>0.89725000000000033</c:v>
                </c:pt>
                <c:pt idx="36">
                  <c:v>0.89725000000000033</c:v>
                </c:pt>
                <c:pt idx="37">
                  <c:v>0.89725000000000033</c:v>
                </c:pt>
                <c:pt idx="38">
                  <c:v>0.89725000000000033</c:v>
                </c:pt>
                <c:pt idx="39">
                  <c:v>0.89725000000000033</c:v>
                </c:pt>
                <c:pt idx="40">
                  <c:v>0.89725000000000033</c:v>
                </c:pt>
                <c:pt idx="41">
                  <c:v>0.89725000000000033</c:v>
                </c:pt>
                <c:pt idx="42">
                  <c:v>0.89725000000000033</c:v>
                </c:pt>
                <c:pt idx="43">
                  <c:v>0.89725000000000033</c:v>
                </c:pt>
                <c:pt idx="44">
                  <c:v>0.89725000000000033</c:v>
                </c:pt>
                <c:pt idx="45">
                  <c:v>0.89725000000000033</c:v>
                </c:pt>
                <c:pt idx="46">
                  <c:v>0.89725000000000033</c:v>
                </c:pt>
                <c:pt idx="47">
                  <c:v>0.89725000000000033</c:v>
                </c:pt>
                <c:pt idx="48">
                  <c:v>0.89725000000000033</c:v>
                </c:pt>
                <c:pt idx="49">
                  <c:v>0.89725000000000033</c:v>
                </c:pt>
                <c:pt idx="50">
                  <c:v>0.89725000000000033</c:v>
                </c:pt>
                <c:pt idx="51">
                  <c:v>0.89725000000000033</c:v>
                </c:pt>
                <c:pt idx="52">
                  <c:v>0.89725000000000033</c:v>
                </c:pt>
                <c:pt idx="53">
                  <c:v>0.89725000000000033</c:v>
                </c:pt>
                <c:pt idx="54">
                  <c:v>0.89725000000000033</c:v>
                </c:pt>
                <c:pt idx="55">
                  <c:v>0.89725000000000033</c:v>
                </c:pt>
                <c:pt idx="56">
                  <c:v>0.89725000000000033</c:v>
                </c:pt>
                <c:pt idx="57">
                  <c:v>0.89725000000000033</c:v>
                </c:pt>
                <c:pt idx="58">
                  <c:v>0.89725000000000033</c:v>
                </c:pt>
                <c:pt idx="59">
                  <c:v>0.89725000000000033</c:v>
                </c:pt>
                <c:pt idx="60">
                  <c:v>0.89725000000000033</c:v>
                </c:pt>
                <c:pt idx="61">
                  <c:v>0.89725000000000033</c:v>
                </c:pt>
                <c:pt idx="62">
                  <c:v>0.89725000000000033</c:v>
                </c:pt>
                <c:pt idx="63">
                  <c:v>0.89725000000000033</c:v>
                </c:pt>
                <c:pt idx="64">
                  <c:v>0.89725000000000033</c:v>
                </c:pt>
                <c:pt idx="65">
                  <c:v>0.89725000000000033</c:v>
                </c:pt>
                <c:pt idx="66">
                  <c:v>0.89725000000000033</c:v>
                </c:pt>
                <c:pt idx="67">
                  <c:v>0.89725000000000033</c:v>
                </c:pt>
                <c:pt idx="68">
                  <c:v>0.89725000000000033</c:v>
                </c:pt>
                <c:pt idx="69">
                  <c:v>0.89725000000000033</c:v>
                </c:pt>
                <c:pt idx="70">
                  <c:v>0.89725000000000033</c:v>
                </c:pt>
                <c:pt idx="71">
                  <c:v>0.89725000000000033</c:v>
                </c:pt>
                <c:pt idx="72">
                  <c:v>0.89725000000000033</c:v>
                </c:pt>
                <c:pt idx="73">
                  <c:v>0.89725000000000033</c:v>
                </c:pt>
                <c:pt idx="74">
                  <c:v>0.89725000000000033</c:v>
                </c:pt>
                <c:pt idx="75">
                  <c:v>0.89725000000000033</c:v>
                </c:pt>
                <c:pt idx="76">
                  <c:v>0.89725000000000033</c:v>
                </c:pt>
                <c:pt idx="77">
                  <c:v>0.89725000000000033</c:v>
                </c:pt>
                <c:pt idx="78">
                  <c:v>0.89725000000000033</c:v>
                </c:pt>
                <c:pt idx="79">
                  <c:v>0.89725000000000033</c:v>
                </c:pt>
                <c:pt idx="80">
                  <c:v>0.89725000000000033</c:v>
                </c:pt>
                <c:pt idx="81">
                  <c:v>0.89725000000000033</c:v>
                </c:pt>
                <c:pt idx="82">
                  <c:v>0.89725000000000033</c:v>
                </c:pt>
                <c:pt idx="83">
                  <c:v>0.89725000000000033</c:v>
                </c:pt>
                <c:pt idx="84">
                  <c:v>0.89725000000000033</c:v>
                </c:pt>
                <c:pt idx="85">
                  <c:v>0.89725000000000033</c:v>
                </c:pt>
                <c:pt idx="86">
                  <c:v>0.89725000000000033</c:v>
                </c:pt>
                <c:pt idx="87">
                  <c:v>0.89725000000000033</c:v>
                </c:pt>
                <c:pt idx="88">
                  <c:v>0.89725000000000033</c:v>
                </c:pt>
                <c:pt idx="89">
                  <c:v>0.89725000000000033</c:v>
                </c:pt>
                <c:pt idx="90">
                  <c:v>0.89725000000000033</c:v>
                </c:pt>
                <c:pt idx="91">
                  <c:v>0.89725000000000033</c:v>
                </c:pt>
                <c:pt idx="92">
                  <c:v>0.89725000000000033</c:v>
                </c:pt>
                <c:pt idx="93">
                  <c:v>0.89725000000000033</c:v>
                </c:pt>
                <c:pt idx="94">
                  <c:v>0.89725000000000033</c:v>
                </c:pt>
                <c:pt idx="95">
                  <c:v>0.89725000000000033</c:v>
                </c:pt>
                <c:pt idx="96">
                  <c:v>0.89725000000000033</c:v>
                </c:pt>
                <c:pt idx="97">
                  <c:v>0.89725000000000033</c:v>
                </c:pt>
                <c:pt idx="98">
                  <c:v>0.89725000000000033</c:v>
                </c:pt>
                <c:pt idx="99">
                  <c:v>0.89725000000000033</c:v>
                </c:pt>
                <c:pt idx="100">
                  <c:v>0.89725000000000033</c:v>
                </c:pt>
                <c:pt idx="101">
                  <c:v>0.89725000000000033</c:v>
                </c:pt>
                <c:pt idx="102">
                  <c:v>0.89725000000000033</c:v>
                </c:pt>
                <c:pt idx="103">
                  <c:v>0.89725000000000033</c:v>
                </c:pt>
                <c:pt idx="104">
                  <c:v>0.89725000000000033</c:v>
                </c:pt>
                <c:pt idx="105">
                  <c:v>0.89725000000000033</c:v>
                </c:pt>
                <c:pt idx="106">
                  <c:v>0.89725000000000033</c:v>
                </c:pt>
                <c:pt idx="107">
                  <c:v>0.89725000000000033</c:v>
                </c:pt>
                <c:pt idx="108">
                  <c:v>0.89725000000000033</c:v>
                </c:pt>
                <c:pt idx="109">
                  <c:v>0.89725000000000033</c:v>
                </c:pt>
                <c:pt idx="110">
                  <c:v>0.89725000000000033</c:v>
                </c:pt>
                <c:pt idx="111">
                  <c:v>0.89725000000000033</c:v>
                </c:pt>
                <c:pt idx="112">
                  <c:v>0.89725000000000033</c:v>
                </c:pt>
                <c:pt idx="113">
                  <c:v>0.89725000000000033</c:v>
                </c:pt>
                <c:pt idx="114">
                  <c:v>0.89725000000000033</c:v>
                </c:pt>
                <c:pt idx="115">
                  <c:v>0.89725000000000033</c:v>
                </c:pt>
                <c:pt idx="116">
                  <c:v>0.89725000000000033</c:v>
                </c:pt>
                <c:pt idx="117">
                  <c:v>0.89725000000000033</c:v>
                </c:pt>
                <c:pt idx="118">
                  <c:v>0.89725000000000033</c:v>
                </c:pt>
                <c:pt idx="119">
                  <c:v>0.89725000000000033</c:v>
                </c:pt>
                <c:pt idx="120">
                  <c:v>0.89725000000000033</c:v>
                </c:pt>
                <c:pt idx="121">
                  <c:v>0.89725000000000033</c:v>
                </c:pt>
                <c:pt idx="122">
                  <c:v>0.89725000000000033</c:v>
                </c:pt>
                <c:pt idx="123">
                  <c:v>0.89725000000000033</c:v>
                </c:pt>
                <c:pt idx="124">
                  <c:v>0.89725000000000033</c:v>
                </c:pt>
                <c:pt idx="125">
                  <c:v>0.89725000000000033</c:v>
                </c:pt>
                <c:pt idx="126">
                  <c:v>0.89725000000000033</c:v>
                </c:pt>
                <c:pt idx="127">
                  <c:v>0.89725000000000033</c:v>
                </c:pt>
                <c:pt idx="128">
                  <c:v>0.89725000000000033</c:v>
                </c:pt>
                <c:pt idx="129">
                  <c:v>0.89725000000000033</c:v>
                </c:pt>
                <c:pt idx="130">
                  <c:v>0.89725000000000033</c:v>
                </c:pt>
                <c:pt idx="131">
                  <c:v>0.89725000000000033</c:v>
                </c:pt>
                <c:pt idx="132">
                  <c:v>0.89725000000000033</c:v>
                </c:pt>
                <c:pt idx="133">
                  <c:v>0.89725000000000033</c:v>
                </c:pt>
                <c:pt idx="134">
                  <c:v>0.89725000000000033</c:v>
                </c:pt>
                <c:pt idx="135">
                  <c:v>0.89725000000000033</c:v>
                </c:pt>
                <c:pt idx="136">
                  <c:v>0.89725000000000033</c:v>
                </c:pt>
                <c:pt idx="137">
                  <c:v>0.89725000000000033</c:v>
                </c:pt>
                <c:pt idx="138">
                  <c:v>0.89725000000000033</c:v>
                </c:pt>
                <c:pt idx="139">
                  <c:v>0.89725000000000033</c:v>
                </c:pt>
                <c:pt idx="140">
                  <c:v>0.89725000000000033</c:v>
                </c:pt>
                <c:pt idx="141">
                  <c:v>0.89725000000000033</c:v>
                </c:pt>
                <c:pt idx="142">
                  <c:v>0.89725000000000033</c:v>
                </c:pt>
                <c:pt idx="143">
                  <c:v>0.89725000000000033</c:v>
                </c:pt>
                <c:pt idx="144">
                  <c:v>0.89725000000000033</c:v>
                </c:pt>
                <c:pt idx="145">
                  <c:v>0.89725000000000033</c:v>
                </c:pt>
                <c:pt idx="146">
                  <c:v>0.89725000000000033</c:v>
                </c:pt>
                <c:pt idx="147">
                  <c:v>0.89725000000000033</c:v>
                </c:pt>
                <c:pt idx="148">
                  <c:v>0.89725000000000033</c:v>
                </c:pt>
                <c:pt idx="149">
                  <c:v>0.89725000000000033</c:v>
                </c:pt>
                <c:pt idx="150">
                  <c:v>0.89725000000000033</c:v>
                </c:pt>
                <c:pt idx="151">
                  <c:v>0.89725000000000033</c:v>
                </c:pt>
                <c:pt idx="152">
                  <c:v>0.89725000000000033</c:v>
                </c:pt>
                <c:pt idx="153">
                  <c:v>0.89725000000000033</c:v>
                </c:pt>
                <c:pt idx="154">
                  <c:v>0.89725000000000033</c:v>
                </c:pt>
                <c:pt idx="155">
                  <c:v>0.89725000000000033</c:v>
                </c:pt>
                <c:pt idx="156">
                  <c:v>0.89725000000000033</c:v>
                </c:pt>
                <c:pt idx="157">
                  <c:v>0.89725000000000033</c:v>
                </c:pt>
                <c:pt idx="158">
                  <c:v>0.89725000000000033</c:v>
                </c:pt>
                <c:pt idx="159">
                  <c:v>0.89725000000000033</c:v>
                </c:pt>
                <c:pt idx="160">
                  <c:v>0.89725000000000033</c:v>
                </c:pt>
                <c:pt idx="161">
                  <c:v>0.89725000000000033</c:v>
                </c:pt>
                <c:pt idx="162">
                  <c:v>0.89725000000000033</c:v>
                </c:pt>
                <c:pt idx="163">
                  <c:v>0.89725000000000033</c:v>
                </c:pt>
                <c:pt idx="164">
                  <c:v>0.89725000000000033</c:v>
                </c:pt>
                <c:pt idx="165">
                  <c:v>0.89725000000000033</c:v>
                </c:pt>
                <c:pt idx="166">
                  <c:v>0.89725000000000033</c:v>
                </c:pt>
                <c:pt idx="167">
                  <c:v>0.89725000000000033</c:v>
                </c:pt>
                <c:pt idx="168">
                  <c:v>0.89725000000000033</c:v>
                </c:pt>
                <c:pt idx="169">
                  <c:v>0.89725000000000033</c:v>
                </c:pt>
                <c:pt idx="170">
                  <c:v>0.89725000000000033</c:v>
                </c:pt>
                <c:pt idx="171">
                  <c:v>0.89725000000000033</c:v>
                </c:pt>
                <c:pt idx="172">
                  <c:v>0.89725000000000033</c:v>
                </c:pt>
                <c:pt idx="173">
                  <c:v>0.89725000000000033</c:v>
                </c:pt>
                <c:pt idx="174">
                  <c:v>0.89725000000000033</c:v>
                </c:pt>
                <c:pt idx="175">
                  <c:v>0.89725000000000033</c:v>
                </c:pt>
                <c:pt idx="176">
                  <c:v>0.89725000000000033</c:v>
                </c:pt>
                <c:pt idx="177">
                  <c:v>0.89725000000000033</c:v>
                </c:pt>
                <c:pt idx="178">
                  <c:v>0.89725000000000033</c:v>
                </c:pt>
                <c:pt idx="179">
                  <c:v>0.89725000000000033</c:v>
                </c:pt>
                <c:pt idx="180">
                  <c:v>0.89725000000000033</c:v>
                </c:pt>
                <c:pt idx="181">
                  <c:v>0.89725000000000033</c:v>
                </c:pt>
                <c:pt idx="182">
                  <c:v>0.89725000000000033</c:v>
                </c:pt>
                <c:pt idx="183">
                  <c:v>0.89725000000000033</c:v>
                </c:pt>
                <c:pt idx="184">
                  <c:v>0.89725000000000033</c:v>
                </c:pt>
                <c:pt idx="185">
                  <c:v>0.89725000000000033</c:v>
                </c:pt>
                <c:pt idx="186">
                  <c:v>0.89725000000000033</c:v>
                </c:pt>
                <c:pt idx="187">
                  <c:v>0.89725000000000033</c:v>
                </c:pt>
                <c:pt idx="188">
                  <c:v>0.89725000000000033</c:v>
                </c:pt>
                <c:pt idx="189">
                  <c:v>0.89725000000000033</c:v>
                </c:pt>
                <c:pt idx="190">
                  <c:v>0.89725000000000033</c:v>
                </c:pt>
                <c:pt idx="191">
                  <c:v>0.89725000000000033</c:v>
                </c:pt>
                <c:pt idx="192">
                  <c:v>0.89725000000000033</c:v>
                </c:pt>
                <c:pt idx="193">
                  <c:v>0.89725000000000033</c:v>
                </c:pt>
                <c:pt idx="194">
                  <c:v>0.89725000000000033</c:v>
                </c:pt>
                <c:pt idx="195">
                  <c:v>0.89725000000000033</c:v>
                </c:pt>
                <c:pt idx="196">
                  <c:v>0.89725000000000033</c:v>
                </c:pt>
                <c:pt idx="197">
                  <c:v>0.89725000000000033</c:v>
                </c:pt>
                <c:pt idx="198">
                  <c:v>0.89725000000000033</c:v>
                </c:pt>
                <c:pt idx="199">
                  <c:v>0.89725000000000033</c:v>
                </c:pt>
                <c:pt idx="200">
                  <c:v>0.89725000000000033</c:v>
                </c:pt>
                <c:pt idx="201">
                  <c:v>0.89725000000000033</c:v>
                </c:pt>
                <c:pt idx="202">
                  <c:v>0.89725000000000033</c:v>
                </c:pt>
                <c:pt idx="203">
                  <c:v>0.89725000000000033</c:v>
                </c:pt>
                <c:pt idx="204">
                  <c:v>0.89725000000000033</c:v>
                </c:pt>
                <c:pt idx="205">
                  <c:v>0.89725000000000033</c:v>
                </c:pt>
                <c:pt idx="206">
                  <c:v>0.89725000000000033</c:v>
                </c:pt>
                <c:pt idx="207">
                  <c:v>0.89725000000000033</c:v>
                </c:pt>
                <c:pt idx="208">
                  <c:v>0.89725000000000033</c:v>
                </c:pt>
                <c:pt idx="209">
                  <c:v>0.89725000000000033</c:v>
                </c:pt>
                <c:pt idx="210">
                  <c:v>0.89725000000000033</c:v>
                </c:pt>
                <c:pt idx="211">
                  <c:v>0.89725000000000033</c:v>
                </c:pt>
                <c:pt idx="212">
                  <c:v>0.89725000000000033</c:v>
                </c:pt>
                <c:pt idx="213">
                  <c:v>0.89725000000000033</c:v>
                </c:pt>
                <c:pt idx="214">
                  <c:v>0.89725000000000033</c:v>
                </c:pt>
                <c:pt idx="215">
                  <c:v>0.89725000000000033</c:v>
                </c:pt>
                <c:pt idx="216">
                  <c:v>0.89725000000000033</c:v>
                </c:pt>
                <c:pt idx="217">
                  <c:v>0.89725000000000033</c:v>
                </c:pt>
                <c:pt idx="218">
                  <c:v>0.89725000000000033</c:v>
                </c:pt>
                <c:pt idx="219">
                  <c:v>0.89725000000000033</c:v>
                </c:pt>
                <c:pt idx="220">
                  <c:v>0.89725000000000033</c:v>
                </c:pt>
                <c:pt idx="221">
                  <c:v>0.89725000000000033</c:v>
                </c:pt>
                <c:pt idx="222">
                  <c:v>0.89725000000000033</c:v>
                </c:pt>
                <c:pt idx="223">
                  <c:v>0.89725000000000033</c:v>
                </c:pt>
                <c:pt idx="224">
                  <c:v>0.89725000000000033</c:v>
                </c:pt>
                <c:pt idx="225">
                  <c:v>0.89725000000000033</c:v>
                </c:pt>
                <c:pt idx="226">
                  <c:v>0.89725000000000033</c:v>
                </c:pt>
                <c:pt idx="227">
                  <c:v>0.89725000000000033</c:v>
                </c:pt>
                <c:pt idx="228">
                  <c:v>0.89725000000000033</c:v>
                </c:pt>
                <c:pt idx="229">
                  <c:v>0.89725000000000033</c:v>
                </c:pt>
                <c:pt idx="230">
                  <c:v>0.89725000000000033</c:v>
                </c:pt>
                <c:pt idx="231">
                  <c:v>0.89725000000000033</c:v>
                </c:pt>
                <c:pt idx="232">
                  <c:v>0.89725000000000033</c:v>
                </c:pt>
                <c:pt idx="233">
                  <c:v>0.89725000000000033</c:v>
                </c:pt>
                <c:pt idx="234">
                  <c:v>0.89725000000000033</c:v>
                </c:pt>
                <c:pt idx="235">
                  <c:v>0.89725000000000033</c:v>
                </c:pt>
                <c:pt idx="236">
                  <c:v>0.89725000000000033</c:v>
                </c:pt>
                <c:pt idx="237">
                  <c:v>0.89725000000000033</c:v>
                </c:pt>
                <c:pt idx="238">
                  <c:v>0.89725000000000033</c:v>
                </c:pt>
                <c:pt idx="239">
                  <c:v>0.89725000000000033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5232"/>
        <c:axId val="351064816"/>
      </c:lineChart>
      <c:catAx>
        <c:axId val="2957103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3664"/>
        <c:crosses val="autoZero"/>
        <c:auto val="1"/>
        <c:lblAlgn val="ctr"/>
        <c:lblOffset val="100"/>
        <c:noMultiLvlLbl val="0"/>
      </c:catAx>
      <c:valAx>
        <c:axId val="29571366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0336"/>
        <c:crosses val="autoZero"/>
        <c:crossBetween val="between"/>
      </c:valAx>
      <c:valAx>
        <c:axId val="351064816"/>
        <c:scaling>
          <c:orientation val="minMax"/>
          <c:min val="0.4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5232"/>
        <c:crosses val="max"/>
        <c:crossBetween val="between"/>
      </c:valAx>
      <c:catAx>
        <c:axId val="351065232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4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1-3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4.3691668140687895E-2"/>
          <c:y val="9.3941973889706251E-2"/>
          <c:w val="0.91191426914768392"/>
          <c:h val="0.78253700347673238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'UPS1-3'!$F$34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'UPS1-3'!$F$35:$F$274</c:f>
              <c:numCache>
                <c:formatCode>0.00_);[Red]\(0.00\)</c:formatCode>
                <c:ptCount val="240"/>
                <c:pt idx="0">
                  <c:v>0.76</c:v>
                </c:pt>
                <c:pt idx="1">
                  <c:v>0.71</c:v>
                </c:pt>
                <c:pt idx="2">
                  <c:v>0.8</c:v>
                </c:pt>
                <c:pt idx="3">
                  <c:v>0.78</c:v>
                </c:pt>
                <c:pt idx="4">
                  <c:v>0.69</c:v>
                </c:pt>
                <c:pt idx="5">
                  <c:v>0.84</c:v>
                </c:pt>
                <c:pt idx="6">
                  <c:v>0.87</c:v>
                </c:pt>
                <c:pt idx="7">
                  <c:v>0.81</c:v>
                </c:pt>
                <c:pt idx="8">
                  <c:v>0.78</c:v>
                </c:pt>
                <c:pt idx="9">
                  <c:v>0.84</c:v>
                </c:pt>
                <c:pt idx="10">
                  <c:v>0.81</c:v>
                </c:pt>
                <c:pt idx="11">
                  <c:v>0.8</c:v>
                </c:pt>
                <c:pt idx="12">
                  <c:v>0.71</c:v>
                </c:pt>
                <c:pt idx="13">
                  <c:v>0.73</c:v>
                </c:pt>
                <c:pt idx="14">
                  <c:v>0.81</c:v>
                </c:pt>
                <c:pt idx="15">
                  <c:v>0.82</c:v>
                </c:pt>
                <c:pt idx="16">
                  <c:v>0.74</c:v>
                </c:pt>
                <c:pt idx="17">
                  <c:v>0.86</c:v>
                </c:pt>
                <c:pt idx="18">
                  <c:v>0.84</c:v>
                </c:pt>
                <c:pt idx="19">
                  <c:v>0.71</c:v>
                </c:pt>
                <c:pt idx="20">
                  <c:v>0.67</c:v>
                </c:pt>
                <c:pt idx="21">
                  <c:v>0.8</c:v>
                </c:pt>
                <c:pt idx="22">
                  <c:v>0.88</c:v>
                </c:pt>
                <c:pt idx="23">
                  <c:v>0.82</c:v>
                </c:pt>
                <c:pt idx="24">
                  <c:v>0.83</c:v>
                </c:pt>
                <c:pt idx="25">
                  <c:v>0.84</c:v>
                </c:pt>
                <c:pt idx="26">
                  <c:v>0.72</c:v>
                </c:pt>
                <c:pt idx="27">
                  <c:v>0.75</c:v>
                </c:pt>
                <c:pt idx="28">
                  <c:v>0.82</c:v>
                </c:pt>
                <c:pt idx="29">
                  <c:v>0.82</c:v>
                </c:pt>
                <c:pt idx="30">
                  <c:v>0.79</c:v>
                </c:pt>
                <c:pt idx="31">
                  <c:v>0.76</c:v>
                </c:pt>
                <c:pt idx="32">
                  <c:v>0.77</c:v>
                </c:pt>
                <c:pt idx="33">
                  <c:v>0.8</c:v>
                </c:pt>
                <c:pt idx="34">
                  <c:v>0.86</c:v>
                </c:pt>
                <c:pt idx="35">
                  <c:v>0.74</c:v>
                </c:pt>
                <c:pt idx="36">
                  <c:v>0.76</c:v>
                </c:pt>
                <c:pt idx="37">
                  <c:v>0.81</c:v>
                </c:pt>
                <c:pt idx="38">
                  <c:v>0.83</c:v>
                </c:pt>
                <c:pt idx="39">
                  <c:v>0.83</c:v>
                </c:pt>
                <c:pt idx="40">
                  <c:v>0.88</c:v>
                </c:pt>
                <c:pt idx="41">
                  <c:v>0.8</c:v>
                </c:pt>
                <c:pt idx="42">
                  <c:v>0.83</c:v>
                </c:pt>
                <c:pt idx="43">
                  <c:v>0.82</c:v>
                </c:pt>
                <c:pt idx="44">
                  <c:v>0.82</c:v>
                </c:pt>
                <c:pt idx="45">
                  <c:v>0.88</c:v>
                </c:pt>
                <c:pt idx="46">
                  <c:v>0.86</c:v>
                </c:pt>
                <c:pt idx="47">
                  <c:v>0.83</c:v>
                </c:pt>
                <c:pt idx="48">
                  <c:v>0.83</c:v>
                </c:pt>
                <c:pt idx="49">
                  <c:v>0.85</c:v>
                </c:pt>
                <c:pt idx="50">
                  <c:v>0.86</c:v>
                </c:pt>
                <c:pt idx="51">
                  <c:v>0.85</c:v>
                </c:pt>
                <c:pt idx="52">
                  <c:v>0.91</c:v>
                </c:pt>
                <c:pt idx="53">
                  <c:v>0.8</c:v>
                </c:pt>
                <c:pt idx="54">
                  <c:v>0.76</c:v>
                </c:pt>
                <c:pt idx="55">
                  <c:v>0.93</c:v>
                </c:pt>
                <c:pt idx="56">
                  <c:v>0.91</c:v>
                </c:pt>
                <c:pt idx="57">
                  <c:v>0.97</c:v>
                </c:pt>
                <c:pt idx="58">
                  <c:v>0.85</c:v>
                </c:pt>
                <c:pt idx="59">
                  <c:v>0.9</c:v>
                </c:pt>
                <c:pt idx="60">
                  <c:v>0.93</c:v>
                </c:pt>
                <c:pt idx="61">
                  <c:v>0.69</c:v>
                </c:pt>
                <c:pt idx="62">
                  <c:v>0.83</c:v>
                </c:pt>
                <c:pt idx="63">
                  <c:v>0.93</c:v>
                </c:pt>
                <c:pt idx="64">
                  <c:v>0.99</c:v>
                </c:pt>
                <c:pt idx="65">
                  <c:v>0.93</c:v>
                </c:pt>
                <c:pt idx="66">
                  <c:v>0.82</c:v>
                </c:pt>
                <c:pt idx="67">
                  <c:v>0.99</c:v>
                </c:pt>
                <c:pt idx="68">
                  <c:v>0.85</c:v>
                </c:pt>
                <c:pt idx="69">
                  <c:v>0.94</c:v>
                </c:pt>
                <c:pt idx="70">
                  <c:v>0.87</c:v>
                </c:pt>
                <c:pt idx="71">
                  <c:v>0.92</c:v>
                </c:pt>
                <c:pt idx="72">
                  <c:v>0.83</c:v>
                </c:pt>
                <c:pt idx="73">
                  <c:v>0.91</c:v>
                </c:pt>
                <c:pt idx="74">
                  <c:v>0.85</c:v>
                </c:pt>
                <c:pt idx="75">
                  <c:v>0.97</c:v>
                </c:pt>
                <c:pt idx="76">
                  <c:v>0.87</c:v>
                </c:pt>
                <c:pt idx="77">
                  <c:v>0.81</c:v>
                </c:pt>
                <c:pt idx="78">
                  <c:v>0.83</c:v>
                </c:pt>
                <c:pt idx="79">
                  <c:v>0.81</c:v>
                </c:pt>
                <c:pt idx="80">
                  <c:v>0.78</c:v>
                </c:pt>
                <c:pt idx="81">
                  <c:v>0.72</c:v>
                </c:pt>
                <c:pt idx="82">
                  <c:v>0.72</c:v>
                </c:pt>
                <c:pt idx="83">
                  <c:v>0.86</c:v>
                </c:pt>
                <c:pt idx="84">
                  <c:v>0.75</c:v>
                </c:pt>
                <c:pt idx="85">
                  <c:v>0.78</c:v>
                </c:pt>
                <c:pt idx="86">
                  <c:v>0.79</c:v>
                </c:pt>
                <c:pt idx="87">
                  <c:v>0.85</c:v>
                </c:pt>
                <c:pt idx="88">
                  <c:v>0.76</c:v>
                </c:pt>
                <c:pt idx="89">
                  <c:v>0.91</c:v>
                </c:pt>
                <c:pt idx="90">
                  <c:v>0.88</c:v>
                </c:pt>
                <c:pt idx="91">
                  <c:v>0.87</c:v>
                </c:pt>
                <c:pt idx="92">
                  <c:v>0.77</c:v>
                </c:pt>
                <c:pt idx="93">
                  <c:v>0.82</c:v>
                </c:pt>
                <c:pt idx="94">
                  <c:v>0.84</c:v>
                </c:pt>
                <c:pt idx="95">
                  <c:v>0.7</c:v>
                </c:pt>
                <c:pt idx="96">
                  <c:v>0.77</c:v>
                </c:pt>
                <c:pt idx="97">
                  <c:v>0.7</c:v>
                </c:pt>
                <c:pt idx="98">
                  <c:v>0.83</c:v>
                </c:pt>
                <c:pt idx="99">
                  <c:v>0.72</c:v>
                </c:pt>
                <c:pt idx="100">
                  <c:v>0.86</c:v>
                </c:pt>
                <c:pt idx="101">
                  <c:v>0.73</c:v>
                </c:pt>
                <c:pt idx="102">
                  <c:v>0.89</c:v>
                </c:pt>
                <c:pt idx="103">
                  <c:v>0.87</c:v>
                </c:pt>
                <c:pt idx="104">
                  <c:v>0.72</c:v>
                </c:pt>
                <c:pt idx="105">
                  <c:v>0.74</c:v>
                </c:pt>
                <c:pt idx="106">
                  <c:v>0.74</c:v>
                </c:pt>
                <c:pt idx="107">
                  <c:v>0.72</c:v>
                </c:pt>
                <c:pt idx="108">
                  <c:v>0.84</c:v>
                </c:pt>
                <c:pt idx="109">
                  <c:v>0.79</c:v>
                </c:pt>
                <c:pt idx="110">
                  <c:v>0.76</c:v>
                </c:pt>
                <c:pt idx="111">
                  <c:v>0.74</c:v>
                </c:pt>
                <c:pt idx="112">
                  <c:v>0.73</c:v>
                </c:pt>
                <c:pt idx="113">
                  <c:v>0.77</c:v>
                </c:pt>
                <c:pt idx="114">
                  <c:v>0.71</c:v>
                </c:pt>
                <c:pt idx="115">
                  <c:v>0.76</c:v>
                </c:pt>
                <c:pt idx="116">
                  <c:v>0.77</c:v>
                </c:pt>
                <c:pt idx="117">
                  <c:v>0.76</c:v>
                </c:pt>
                <c:pt idx="118">
                  <c:v>0.86</c:v>
                </c:pt>
                <c:pt idx="119">
                  <c:v>0.66</c:v>
                </c:pt>
                <c:pt idx="120">
                  <c:v>0.76</c:v>
                </c:pt>
                <c:pt idx="121">
                  <c:v>0.92</c:v>
                </c:pt>
                <c:pt idx="122">
                  <c:v>0.93</c:v>
                </c:pt>
                <c:pt idx="123">
                  <c:v>0.7</c:v>
                </c:pt>
                <c:pt idx="124">
                  <c:v>0.69</c:v>
                </c:pt>
                <c:pt idx="125">
                  <c:v>0.77</c:v>
                </c:pt>
                <c:pt idx="126">
                  <c:v>0.77</c:v>
                </c:pt>
                <c:pt idx="127">
                  <c:v>0.7</c:v>
                </c:pt>
                <c:pt idx="128">
                  <c:v>0.85</c:v>
                </c:pt>
                <c:pt idx="129">
                  <c:v>0.72</c:v>
                </c:pt>
                <c:pt idx="130">
                  <c:v>0.73</c:v>
                </c:pt>
                <c:pt idx="131">
                  <c:v>0.88</c:v>
                </c:pt>
                <c:pt idx="132">
                  <c:v>0.91</c:v>
                </c:pt>
                <c:pt idx="133">
                  <c:v>0.89</c:v>
                </c:pt>
                <c:pt idx="134">
                  <c:v>0.69</c:v>
                </c:pt>
                <c:pt idx="135">
                  <c:v>0.84</c:v>
                </c:pt>
                <c:pt idx="136">
                  <c:v>0.86</c:v>
                </c:pt>
                <c:pt idx="137">
                  <c:v>0.81</c:v>
                </c:pt>
                <c:pt idx="138">
                  <c:v>0.84</c:v>
                </c:pt>
                <c:pt idx="139">
                  <c:v>0.82</c:v>
                </c:pt>
                <c:pt idx="140">
                  <c:v>0.8</c:v>
                </c:pt>
                <c:pt idx="141">
                  <c:v>0.84</c:v>
                </c:pt>
                <c:pt idx="142">
                  <c:v>0.89</c:v>
                </c:pt>
                <c:pt idx="143">
                  <c:v>0.86</c:v>
                </c:pt>
                <c:pt idx="144">
                  <c:v>0.77</c:v>
                </c:pt>
                <c:pt idx="145">
                  <c:v>0.69</c:v>
                </c:pt>
                <c:pt idx="146">
                  <c:v>0.77</c:v>
                </c:pt>
                <c:pt idx="147">
                  <c:v>0.78</c:v>
                </c:pt>
                <c:pt idx="148">
                  <c:v>0.78</c:v>
                </c:pt>
                <c:pt idx="149">
                  <c:v>0.72</c:v>
                </c:pt>
                <c:pt idx="150">
                  <c:v>0.74</c:v>
                </c:pt>
                <c:pt idx="151">
                  <c:v>0.78</c:v>
                </c:pt>
                <c:pt idx="152">
                  <c:v>0.74</c:v>
                </c:pt>
                <c:pt idx="153">
                  <c:v>0.75</c:v>
                </c:pt>
                <c:pt idx="154">
                  <c:v>0.85</c:v>
                </c:pt>
                <c:pt idx="155">
                  <c:v>0.78</c:v>
                </c:pt>
                <c:pt idx="156">
                  <c:v>0.74</c:v>
                </c:pt>
                <c:pt idx="157">
                  <c:v>0.82</c:v>
                </c:pt>
                <c:pt idx="158">
                  <c:v>0.75</c:v>
                </c:pt>
                <c:pt idx="159">
                  <c:v>0.7</c:v>
                </c:pt>
                <c:pt idx="160">
                  <c:v>0.95</c:v>
                </c:pt>
                <c:pt idx="161">
                  <c:v>0.84</c:v>
                </c:pt>
                <c:pt idx="162">
                  <c:v>0.88</c:v>
                </c:pt>
                <c:pt idx="163">
                  <c:v>0.87</c:v>
                </c:pt>
                <c:pt idx="164">
                  <c:v>0.96</c:v>
                </c:pt>
                <c:pt idx="165">
                  <c:v>0.99</c:v>
                </c:pt>
                <c:pt idx="166">
                  <c:v>0.74</c:v>
                </c:pt>
                <c:pt idx="167">
                  <c:v>0.93</c:v>
                </c:pt>
                <c:pt idx="168">
                  <c:v>0.93</c:v>
                </c:pt>
                <c:pt idx="169">
                  <c:v>0.92</c:v>
                </c:pt>
                <c:pt idx="170">
                  <c:v>0.95</c:v>
                </c:pt>
                <c:pt idx="171">
                  <c:v>0.95</c:v>
                </c:pt>
                <c:pt idx="172">
                  <c:v>1.04</c:v>
                </c:pt>
                <c:pt idx="173">
                  <c:v>0.95</c:v>
                </c:pt>
                <c:pt idx="174">
                  <c:v>1.06</c:v>
                </c:pt>
                <c:pt idx="175">
                  <c:v>0.84</c:v>
                </c:pt>
                <c:pt idx="176">
                  <c:v>0.83</c:v>
                </c:pt>
                <c:pt idx="177">
                  <c:v>0.92</c:v>
                </c:pt>
                <c:pt idx="178">
                  <c:v>1.1100000000000001</c:v>
                </c:pt>
                <c:pt idx="179">
                  <c:v>1.03</c:v>
                </c:pt>
                <c:pt idx="180">
                  <c:v>0.9</c:v>
                </c:pt>
                <c:pt idx="181">
                  <c:v>0.99</c:v>
                </c:pt>
                <c:pt idx="182">
                  <c:v>1.04</c:v>
                </c:pt>
                <c:pt idx="183">
                  <c:v>0.99</c:v>
                </c:pt>
                <c:pt idx="184">
                  <c:v>0.98</c:v>
                </c:pt>
                <c:pt idx="185">
                  <c:v>0.99</c:v>
                </c:pt>
                <c:pt idx="186">
                  <c:v>0.93</c:v>
                </c:pt>
                <c:pt idx="187">
                  <c:v>0.84</c:v>
                </c:pt>
                <c:pt idx="188">
                  <c:v>1</c:v>
                </c:pt>
                <c:pt idx="189">
                  <c:v>0.88</c:v>
                </c:pt>
                <c:pt idx="190">
                  <c:v>1</c:v>
                </c:pt>
                <c:pt idx="191">
                  <c:v>1.02</c:v>
                </c:pt>
                <c:pt idx="192">
                  <c:v>0.97</c:v>
                </c:pt>
                <c:pt idx="193">
                  <c:v>1.02</c:v>
                </c:pt>
                <c:pt idx="194">
                  <c:v>0.96</c:v>
                </c:pt>
                <c:pt idx="195">
                  <c:v>0.95</c:v>
                </c:pt>
                <c:pt idx="196">
                  <c:v>0.77</c:v>
                </c:pt>
                <c:pt idx="197">
                  <c:v>0.92</c:v>
                </c:pt>
                <c:pt idx="198">
                  <c:v>0.93</c:v>
                </c:pt>
                <c:pt idx="199">
                  <c:v>1</c:v>
                </c:pt>
                <c:pt idx="200">
                  <c:v>0.78</c:v>
                </c:pt>
                <c:pt idx="201">
                  <c:v>0.72</c:v>
                </c:pt>
                <c:pt idx="202">
                  <c:v>0.69</c:v>
                </c:pt>
                <c:pt idx="203">
                  <c:v>0.74</c:v>
                </c:pt>
                <c:pt idx="204">
                  <c:v>0.77</c:v>
                </c:pt>
                <c:pt idx="205">
                  <c:v>0.87</c:v>
                </c:pt>
                <c:pt idx="206">
                  <c:v>0.82</c:v>
                </c:pt>
                <c:pt idx="207">
                  <c:v>0.8</c:v>
                </c:pt>
                <c:pt idx="208">
                  <c:v>0.68</c:v>
                </c:pt>
                <c:pt idx="209">
                  <c:v>0.74</c:v>
                </c:pt>
                <c:pt idx="210">
                  <c:v>0.78</c:v>
                </c:pt>
                <c:pt idx="211">
                  <c:v>0.69</c:v>
                </c:pt>
                <c:pt idx="212">
                  <c:v>0.84</c:v>
                </c:pt>
                <c:pt idx="213">
                  <c:v>0.77</c:v>
                </c:pt>
                <c:pt idx="214">
                  <c:v>0.78</c:v>
                </c:pt>
                <c:pt idx="215">
                  <c:v>0.76</c:v>
                </c:pt>
                <c:pt idx="216">
                  <c:v>0.82</c:v>
                </c:pt>
                <c:pt idx="217">
                  <c:v>0.68</c:v>
                </c:pt>
                <c:pt idx="218">
                  <c:v>0.8</c:v>
                </c:pt>
                <c:pt idx="219">
                  <c:v>0.77</c:v>
                </c:pt>
                <c:pt idx="220">
                  <c:v>0.84</c:v>
                </c:pt>
                <c:pt idx="221">
                  <c:v>0.9</c:v>
                </c:pt>
                <c:pt idx="222">
                  <c:v>0.77</c:v>
                </c:pt>
                <c:pt idx="223">
                  <c:v>0.78</c:v>
                </c:pt>
                <c:pt idx="224">
                  <c:v>0.74</c:v>
                </c:pt>
                <c:pt idx="225">
                  <c:v>0.88</c:v>
                </c:pt>
                <c:pt idx="226">
                  <c:v>0.8</c:v>
                </c:pt>
                <c:pt idx="227">
                  <c:v>0.78</c:v>
                </c:pt>
                <c:pt idx="228">
                  <c:v>0.76</c:v>
                </c:pt>
                <c:pt idx="229">
                  <c:v>0.8</c:v>
                </c:pt>
                <c:pt idx="230">
                  <c:v>0.88</c:v>
                </c:pt>
                <c:pt idx="231">
                  <c:v>0.88</c:v>
                </c:pt>
                <c:pt idx="232">
                  <c:v>0.82</c:v>
                </c:pt>
                <c:pt idx="233">
                  <c:v>0.71</c:v>
                </c:pt>
                <c:pt idx="234">
                  <c:v>0.8</c:v>
                </c:pt>
                <c:pt idx="235">
                  <c:v>0.78</c:v>
                </c:pt>
                <c:pt idx="236">
                  <c:v>0.81</c:v>
                </c:pt>
                <c:pt idx="237">
                  <c:v>0.75</c:v>
                </c:pt>
                <c:pt idx="238">
                  <c:v>0.83</c:v>
                </c:pt>
                <c:pt idx="239">
                  <c:v>0.83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0656"/>
        <c:axId val="351067728"/>
      </c:barChart>
      <c:lineChart>
        <c:grouping val="standard"/>
        <c:varyColors val="0"/>
        <c:ser>
          <c:idx val="0"/>
          <c:order val="0"/>
          <c:tx>
            <c:strRef>
              <c:f>'UPS1-3'!$E$34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'UPS1-3'!$E$35:$E$274</c:f>
              <c:numCache>
                <c:formatCode>0.00_);[Red]\(0.00\)</c:formatCode>
                <c:ptCount val="240"/>
                <c:pt idx="0">
                  <c:v>2.19</c:v>
                </c:pt>
                <c:pt idx="1">
                  <c:v>2.2200000000000002</c:v>
                </c:pt>
                <c:pt idx="2">
                  <c:v>2.2200000000000002</c:v>
                </c:pt>
                <c:pt idx="3">
                  <c:v>2.1800000000000002</c:v>
                </c:pt>
                <c:pt idx="4">
                  <c:v>2.21</c:v>
                </c:pt>
                <c:pt idx="5">
                  <c:v>2.17</c:v>
                </c:pt>
                <c:pt idx="6">
                  <c:v>2.23</c:v>
                </c:pt>
                <c:pt idx="7">
                  <c:v>2.21</c:v>
                </c:pt>
                <c:pt idx="8">
                  <c:v>2.19</c:v>
                </c:pt>
                <c:pt idx="9">
                  <c:v>2.19</c:v>
                </c:pt>
                <c:pt idx="10">
                  <c:v>2.19</c:v>
                </c:pt>
                <c:pt idx="11">
                  <c:v>2.1800000000000002</c:v>
                </c:pt>
                <c:pt idx="12">
                  <c:v>2.2000000000000002</c:v>
                </c:pt>
                <c:pt idx="13">
                  <c:v>2.19</c:v>
                </c:pt>
                <c:pt idx="14">
                  <c:v>2.21</c:v>
                </c:pt>
                <c:pt idx="15">
                  <c:v>2.19</c:v>
                </c:pt>
                <c:pt idx="16">
                  <c:v>2.19</c:v>
                </c:pt>
                <c:pt idx="17">
                  <c:v>2.19</c:v>
                </c:pt>
                <c:pt idx="18">
                  <c:v>2.21</c:v>
                </c:pt>
                <c:pt idx="19">
                  <c:v>2.21</c:v>
                </c:pt>
                <c:pt idx="20">
                  <c:v>2.21</c:v>
                </c:pt>
                <c:pt idx="21">
                  <c:v>2.2000000000000002</c:v>
                </c:pt>
                <c:pt idx="22">
                  <c:v>2.2000000000000002</c:v>
                </c:pt>
                <c:pt idx="23">
                  <c:v>2.19</c:v>
                </c:pt>
                <c:pt idx="24">
                  <c:v>2.19</c:v>
                </c:pt>
                <c:pt idx="25">
                  <c:v>2.19</c:v>
                </c:pt>
                <c:pt idx="26">
                  <c:v>2.19</c:v>
                </c:pt>
                <c:pt idx="27">
                  <c:v>2.19</c:v>
                </c:pt>
                <c:pt idx="28">
                  <c:v>2.2000000000000002</c:v>
                </c:pt>
                <c:pt idx="29">
                  <c:v>2.1800000000000002</c:v>
                </c:pt>
                <c:pt idx="30">
                  <c:v>2.19</c:v>
                </c:pt>
                <c:pt idx="31">
                  <c:v>2.2000000000000002</c:v>
                </c:pt>
                <c:pt idx="32">
                  <c:v>2.21</c:v>
                </c:pt>
                <c:pt idx="33">
                  <c:v>2.21</c:v>
                </c:pt>
                <c:pt idx="34">
                  <c:v>2.1800000000000002</c:v>
                </c:pt>
                <c:pt idx="35">
                  <c:v>2.21</c:v>
                </c:pt>
                <c:pt idx="36">
                  <c:v>2.1800000000000002</c:v>
                </c:pt>
                <c:pt idx="37">
                  <c:v>2.1800000000000002</c:v>
                </c:pt>
                <c:pt idx="38">
                  <c:v>2.23</c:v>
                </c:pt>
                <c:pt idx="39">
                  <c:v>2.21</c:v>
                </c:pt>
                <c:pt idx="40">
                  <c:v>2.23</c:v>
                </c:pt>
                <c:pt idx="41">
                  <c:v>2.2200000000000002</c:v>
                </c:pt>
                <c:pt idx="42">
                  <c:v>2.23</c:v>
                </c:pt>
                <c:pt idx="43">
                  <c:v>2.23</c:v>
                </c:pt>
                <c:pt idx="44">
                  <c:v>2.21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2.19</c:v>
                </c:pt>
                <c:pt idx="49">
                  <c:v>2.2200000000000002</c:v>
                </c:pt>
                <c:pt idx="50">
                  <c:v>2.23</c:v>
                </c:pt>
                <c:pt idx="51">
                  <c:v>2.2200000000000002</c:v>
                </c:pt>
                <c:pt idx="52">
                  <c:v>2.2000000000000002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2.23</c:v>
                </c:pt>
                <c:pt idx="56">
                  <c:v>2.21</c:v>
                </c:pt>
                <c:pt idx="57">
                  <c:v>2.19</c:v>
                </c:pt>
                <c:pt idx="58">
                  <c:v>2.2200000000000002</c:v>
                </c:pt>
                <c:pt idx="59">
                  <c:v>2.2200000000000002</c:v>
                </c:pt>
                <c:pt idx="60">
                  <c:v>2.21</c:v>
                </c:pt>
                <c:pt idx="61">
                  <c:v>2.2200000000000002</c:v>
                </c:pt>
                <c:pt idx="62">
                  <c:v>2.2200000000000002</c:v>
                </c:pt>
                <c:pt idx="63">
                  <c:v>2.19</c:v>
                </c:pt>
                <c:pt idx="64">
                  <c:v>2.19</c:v>
                </c:pt>
                <c:pt idx="65">
                  <c:v>2.21</c:v>
                </c:pt>
                <c:pt idx="66">
                  <c:v>2.2000000000000002</c:v>
                </c:pt>
                <c:pt idx="67">
                  <c:v>2.21</c:v>
                </c:pt>
                <c:pt idx="68">
                  <c:v>2.19</c:v>
                </c:pt>
                <c:pt idx="69">
                  <c:v>2.2000000000000002</c:v>
                </c:pt>
                <c:pt idx="70">
                  <c:v>2.2000000000000002</c:v>
                </c:pt>
                <c:pt idx="71">
                  <c:v>2.19</c:v>
                </c:pt>
                <c:pt idx="72">
                  <c:v>2.2000000000000002</c:v>
                </c:pt>
                <c:pt idx="73">
                  <c:v>2.19</c:v>
                </c:pt>
                <c:pt idx="74">
                  <c:v>2.19</c:v>
                </c:pt>
                <c:pt idx="75">
                  <c:v>2.21</c:v>
                </c:pt>
                <c:pt idx="76">
                  <c:v>2.2000000000000002</c:v>
                </c:pt>
                <c:pt idx="77">
                  <c:v>2.21</c:v>
                </c:pt>
                <c:pt idx="78">
                  <c:v>2.2200000000000002</c:v>
                </c:pt>
                <c:pt idx="79">
                  <c:v>2.21</c:v>
                </c:pt>
                <c:pt idx="80">
                  <c:v>2.23</c:v>
                </c:pt>
                <c:pt idx="81">
                  <c:v>2.1800000000000002</c:v>
                </c:pt>
                <c:pt idx="82">
                  <c:v>2.2200000000000002</c:v>
                </c:pt>
                <c:pt idx="83">
                  <c:v>2.19</c:v>
                </c:pt>
                <c:pt idx="84">
                  <c:v>2.2200000000000002</c:v>
                </c:pt>
                <c:pt idx="85">
                  <c:v>2.19</c:v>
                </c:pt>
                <c:pt idx="86">
                  <c:v>2.2000000000000002</c:v>
                </c:pt>
                <c:pt idx="87">
                  <c:v>2.23</c:v>
                </c:pt>
                <c:pt idx="88">
                  <c:v>2.2200000000000002</c:v>
                </c:pt>
                <c:pt idx="89">
                  <c:v>2.21</c:v>
                </c:pt>
                <c:pt idx="90">
                  <c:v>2.19</c:v>
                </c:pt>
                <c:pt idx="91">
                  <c:v>2.2000000000000002</c:v>
                </c:pt>
                <c:pt idx="92">
                  <c:v>2.19</c:v>
                </c:pt>
                <c:pt idx="93">
                  <c:v>2.19</c:v>
                </c:pt>
                <c:pt idx="94">
                  <c:v>2.2000000000000002</c:v>
                </c:pt>
                <c:pt idx="95">
                  <c:v>2.2200000000000002</c:v>
                </c:pt>
                <c:pt idx="96">
                  <c:v>2.2000000000000002</c:v>
                </c:pt>
                <c:pt idx="97">
                  <c:v>2.19</c:v>
                </c:pt>
                <c:pt idx="98">
                  <c:v>2.2000000000000002</c:v>
                </c:pt>
                <c:pt idx="99">
                  <c:v>2.21</c:v>
                </c:pt>
                <c:pt idx="100">
                  <c:v>2.21</c:v>
                </c:pt>
                <c:pt idx="101">
                  <c:v>2.1800000000000002</c:v>
                </c:pt>
                <c:pt idx="102">
                  <c:v>2.2000000000000002</c:v>
                </c:pt>
                <c:pt idx="103">
                  <c:v>2.21</c:v>
                </c:pt>
                <c:pt idx="104">
                  <c:v>2.2000000000000002</c:v>
                </c:pt>
                <c:pt idx="105">
                  <c:v>2.2000000000000002</c:v>
                </c:pt>
                <c:pt idx="106">
                  <c:v>2.19</c:v>
                </c:pt>
                <c:pt idx="107">
                  <c:v>2.19</c:v>
                </c:pt>
                <c:pt idx="108">
                  <c:v>2.21</c:v>
                </c:pt>
                <c:pt idx="109">
                  <c:v>2.21</c:v>
                </c:pt>
                <c:pt idx="110">
                  <c:v>2.19</c:v>
                </c:pt>
                <c:pt idx="111">
                  <c:v>2.2000000000000002</c:v>
                </c:pt>
                <c:pt idx="112">
                  <c:v>2.19</c:v>
                </c:pt>
                <c:pt idx="113">
                  <c:v>2.2200000000000002</c:v>
                </c:pt>
                <c:pt idx="114">
                  <c:v>2.2000000000000002</c:v>
                </c:pt>
                <c:pt idx="115">
                  <c:v>2.2000000000000002</c:v>
                </c:pt>
                <c:pt idx="116">
                  <c:v>2.2000000000000002</c:v>
                </c:pt>
                <c:pt idx="117">
                  <c:v>2.19</c:v>
                </c:pt>
                <c:pt idx="118">
                  <c:v>2.2000000000000002</c:v>
                </c:pt>
                <c:pt idx="119">
                  <c:v>2.2200000000000002</c:v>
                </c:pt>
                <c:pt idx="120">
                  <c:v>2.21</c:v>
                </c:pt>
                <c:pt idx="121">
                  <c:v>2.21</c:v>
                </c:pt>
                <c:pt idx="122">
                  <c:v>2.2000000000000002</c:v>
                </c:pt>
                <c:pt idx="123">
                  <c:v>2.2000000000000002</c:v>
                </c:pt>
                <c:pt idx="124">
                  <c:v>2.21</c:v>
                </c:pt>
                <c:pt idx="125">
                  <c:v>2.21</c:v>
                </c:pt>
                <c:pt idx="126">
                  <c:v>2.2000000000000002</c:v>
                </c:pt>
                <c:pt idx="127">
                  <c:v>2.21</c:v>
                </c:pt>
                <c:pt idx="128">
                  <c:v>2.2200000000000002</c:v>
                </c:pt>
                <c:pt idx="129">
                  <c:v>2.19</c:v>
                </c:pt>
                <c:pt idx="130">
                  <c:v>2.1800000000000002</c:v>
                </c:pt>
                <c:pt idx="131">
                  <c:v>2.19</c:v>
                </c:pt>
                <c:pt idx="132">
                  <c:v>2.21</c:v>
                </c:pt>
                <c:pt idx="133">
                  <c:v>2.21</c:v>
                </c:pt>
                <c:pt idx="134">
                  <c:v>2.21</c:v>
                </c:pt>
                <c:pt idx="135">
                  <c:v>2.21</c:v>
                </c:pt>
                <c:pt idx="136">
                  <c:v>2.2200000000000002</c:v>
                </c:pt>
                <c:pt idx="137">
                  <c:v>2.21</c:v>
                </c:pt>
                <c:pt idx="138">
                  <c:v>2.19</c:v>
                </c:pt>
                <c:pt idx="139">
                  <c:v>2.19</c:v>
                </c:pt>
                <c:pt idx="140">
                  <c:v>2.19</c:v>
                </c:pt>
                <c:pt idx="141">
                  <c:v>2.19</c:v>
                </c:pt>
                <c:pt idx="142">
                  <c:v>2.2000000000000002</c:v>
                </c:pt>
                <c:pt idx="143">
                  <c:v>2.21</c:v>
                </c:pt>
                <c:pt idx="144">
                  <c:v>2.2200000000000002</c:v>
                </c:pt>
                <c:pt idx="145">
                  <c:v>2.21</c:v>
                </c:pt>
                <c:pt idx="146">
                  <c:v>2.2200000000000002</c:v>
                </c:pt>
                <c:pt idx="147">
                  <c:v>2.2200000000000002</c:v>
                </c:pt>
                <c:pt idx="148">
                  <c:v>2.2200000000000002</c:v>
                </c:pt>
                <c:pt idx="149">
                  <c:v>2.2000000000000002</c:v>
                </c:pt>
                <c:pt idx="150">
                  <c:v>2.1800000000000002</c:v>
                </c:pt>
                <c:pt idx="151">
                  <c:v>2.19</c:v>
                </c:pt>
                <c:pt idx="152">
                  <c:v>2.19</c:v>
                </c:pt>
                <c:pt idx="153">
                  <c:v>2.2000000000000002</c:v>
                </c:pt>
                <c:pt idx="154">
                  <c:v>2.21</c:v>
                </c:pt>
                <c:pt idx="155">
                  <c:v>2.2200000000000002</c:v>
                </c:pt>
                <c:pt idx="156">
                  <c:v>2.2200000000000002</c:v>
                </c:pt>
                <c:pt idx="157">
                  <c:v>2.2200000000000002</c:v>
                </c:pt>
                <c:pt idx="158">
                  <c:v>2.2200000000000002</c:v>
                </c:pt>
                <c:pt idx="159">
                  <c:v>2.21</c:v>
                </c:pt>
                <c:pt idx="160">
                  <c:v>2.1800000000000002</c:v>
                </c:pt>
                <c:pt idx="161">
                  <c:v>2.19</c:v>
                </c:pt>
                <c:pt idx="162">
                  <c:v>2.1800000000000002</c:v>
                </c:pt>
                <c:pt idx="163">
                  <c:v>2.19</c:v>
                </c:pt>
                <c:pt idx="164">
                  <c:v>2.1800000000000002</c:v>
                </c:pt>
                <c:pt idx="165">
                  <c:v>2.1800000000000002</c:v>
                </c:pt>
                <c:pt idx="166">
                  <c:v>2.2000000000000002</c:v>
                </c:pt>
                <c:pt idx="167">
                  <c:v>2.1800000000000002</c:v>
                </c:pt>
                <c:pt idx="168">
                  <c:v>2.19</c:v>
                </c:pt>
                <c:pt idx="169">
                  <c:v>2.17</c:v>
                </c:pt>
                <c:pt idx="170">
                  <c:v>2.1800000000000002</c:v>
                </c:pt>
                <c:pt idx="171">
                  <c:v>2.2000000000000002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2.17</c:v>
                </c:pt>
                <c:pt idx="175">
                  <c:v>2.19</c:v>
                </c:pt>
                <c:pt idx="176">
                  <c:v>2.2000000000000002</c:v>
                </c:pt>
                <c:pt idx="177">
                  <c:v>2.17</c:v>
                </c:pt>
                <c:pt idx="178">
                  <c:v>2.17</c:v>
                </c:pt>
                <c:pt idx="179">
                  <c:v>2.17</c:v>
                </c:pt>
                <c:pt idx="180">
                  <c:v>2.2000000000000002</c:v>
                </c:pt>
                <c:pt idx="181">
                  <c:v>2.2000000000000002</c:v>
                </c:pt>
                <c:pt idx="182">
                  <c:v>2.2000000000000002</c:v>
                </c:pt>
                <c:pt idx="183">
                  <c:v>2.21</c:v>
                </c:pt>
                <c:pt idx="184">
                  <c:v>2.2000000000000002</c:v>
                </c:pt>
                <c:pt idx="185">
                  <c:v>2.21</c:v>
                </c:pt>
                <c:pt idx="186">
                  <c:v>2.2200000000000002</c:v>
                </c:pt>
                <c:pt idx="187">
                  <c:v>2.2200000000000002</c:v>
                </c:pt>
                <c:pt idx="188">
                  <c:v>2.2000000000000002</c:v>
                </c:pt>
                <c:pt idx="189">
                  <c:v>2.2000000000000002</c:v>
                </c:pt>
                <c:pt idx="190">
                  <c:v>2.2000000000000002</c:v>
                </c:pt>
                <c:pt idx="191">
                  <c:v>2.2000000000000002</c:v>
                </c:pt>
                <c:pt idx="192">
                  <c:v>2.2200000000000002</c:v>
                </c:pt>
                <c:pt idx="193">
                  <c:v>2.2000000000000002</c:v>
                </c:pt>
                <c:pt idx="194">
                  <c:v>2.2200000000000002</c:v>
                </c:pt>
                <c:pt idx="195">
                  <c:v>2.2000000000000002</c:v>
                </c:pt>
                <c:pt idx="196">
                  <c:v>2.23</c:v>
                </c:pt>
                <c:pt idx="197">
                  <c:v>2.2000000000000002</c:v>
                </c:pt>
                <c:pt idx="198">
                  <c:v>2.23</c:v>
                </c:pt>
                <c:pt idx="199">
                  <c:v>2.23</c:v>
                </c:pt>
                <c:pt idx="200">
                  <c:v>2.19</c:v>
                </c:pt>
                <c:pt idx="201">
                  <c:v>2.1800000000000002</c:v>
                </c:pt>
                <c:pt idx="202">
                  <c:v>2.2200000000000002</c:v>
                </c:pt>
                <c:pt idx="203">
                  <c:v>2.2200000000000002</c:v>
                </c:pt>
                <c:pt idx="204">
                  <c:v>2.19</c:v>
                </c:pt>
                <c:pt idx="205">
                  <c:v>2.21</c:v>
                </c:pt>
                <c:pt idx="206">
                  <c:v>2.2000000000000002</c:v>
                </c:pt>
                <c:pt idx="207">
                  <c:v>2.2000000000000002</c:v>
                </c:pt>
                <c:pt idx="208">
                  <c:v>2.1800000000000002</c:v>
                </c:pt>
                <c:pt idx="209">
                  <c:v>2.21</c:v>
                </c:pt>
                <c:pt idx="210">
                  <c:v>2.2200000000000002</c:v>
                </c:pt>
                <c:pt idx="211">
                  <c:v>2.19</c:v>
                </c:pt>
                <c:pt idx="212">
                  <c:v>2.1800000000000002</c:v>
                </c:pt>
                <c:pt idx="213">
                  <c:v>2.23</c:v>
                </c:pt>
                <c:pt idx="214">
                  <c:v>2.1800000000000002</c:v>
                </c:pt>
                <c:pt idx="215">
                  <c:v>2.1800000000000002</c:v>
                </c:pt>
                <c:pt idx="216">
                  <c:v>2.21</c:v>
                </c:pt>
                <c:pt idx="217">
                  <c:v>2.2200000000000002</c:v>
                </c:pt>
                <c:pt idx="218">
                  <c:v>2.21</c:v>
                </c:pt>
                <c:pt idx="219">
                  <c:v>2.21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2.19</c:v>
                </c:pt>
                <c:pt idx="223">
                  <c:v>2.2000000000000002</c:v>
                </c:pt>
                <c:pt idx="224">
                  <c:v>2.19</c:v>
                </c:pt>
                <c:pt idx="225">
                  <c:v>2.19</c:v>
                </c:pt>
                <c:pt idx="226">
                  <c:v>2.2000000000000002</c:v>
                </c:pt>
                <c:pt idx="227">
                  <c:v>2.19</c:v>
                </c:pt>
                <c:pt idx="228">
                  <c:v>2.23</c:v>
                </c:pt>
                <c:pt idx="229">
                  <c:v>2.2200000000000002</c:v>
                </c:pt>
                <c:pt idx="230">
                  <c:v>2.23</c:v>
                </c:pt>
                <c:pt idx="231">
                  <c:v>2.2200000000000002</c:v>
                </c:pt>
                <c:pt idx="232">
                  <c:v>2.2000000000000002</c:v>
                </c:pt>
                <c:pt idx="233">
                  <c:v>2.2000000000000002</c:v>
                </c:pt>
                <c:pt idx="234">
                  <c:v>2.21</c:v>
                </c:pt>
                <c:pt idx="235">
                  <c:v>2.1800000000000002</c:v>
                </c:pt>
                <c:pt idx="236">
                  <c:v>2.19</c:v>
                </c:pt>
                <c:pt idx="237">
                  <c:v>2.19</c:v>
                </c:pt>
                <c:pt idx="238">
                  <c:v>2.19</c:v>
                </c:pt>
                <c:pt idx="239">
                  <c:v>2.2200000000000002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7936"/>
        <c:axId val="299737088"/>
      </c:lineChart>
      <c:lineChart>
        <c:grouping val="standard"/>
        <c:varyColors val="0"/>
        <c:ser>
          <c:idx val="2"/>
          <c:order val="2"/>
          <c:tx>
            <c:strRef>
              <c:f>'UPS1-3'!$I$34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'UPS1-3'!$I$35:$I$274</c:f>
              <c:numCache>
                <c:formatCode>0.00_);[Red]\(0.00\)</c:formatCode>
                <c:ptCount val="240"/>
                <c:pt idx="0">
                  <c:v>0.82666666666666699</c:v>
                </c:pt>
                <c:pt idx="1">
                  <c:v>0.82666666666666699</c:v>
                </c:pt>
                <c:pt idx="2">
                  <c:v>0.82666666666666699</c:v>
                </c:pt>
                <c:pt idx="3">
                  <c:v>0.82666666666666699</c:v>
                </c:pt>
                <c:pt idx="4">
                  <c:v>0.82666666666666699</c:v>
                </c:pt>
                <c:pt idx="5">
                  <c:v>0.82666666666666699</c:v>
                </c:pt>
                <c:pt idx="6">
                  <c:v>0.82666666666666699</c:v>
                </c:pt>
                <c:pt idx="7">
                  <c:v>0.82666666666666699</c:v>
                </c:pt>
                <c:pt idx="8">
                  <c:v>0.82666666666666699</c:v>
                </c:pt>
                <c:pt idx="9">
                  <c:v>0.82666666666666699</c:v>
                </c:pt>
                <c:pt idx="10">
                  <c:v>0.82666666666666699</c:v>
                </c:pt>
                <c:pt idx="11">
                  <c:v>0.82666666666666699</c:v>
                </c:pt>
                <c:pt idx="12">
                  <c:v>0.82666666666666699</c:v>
                </c:pt>
                <c:pt idx="13">
                  <c:v>0.82666666666666699</c:v>
                </c:pt>
                <c:pt idx="14">
                  <c:v>0.82666666666666699</c:v>
                </c:pt>
                <c:pt idx="15">
                  <c:v>0.82666666666666699</c:v>
                </c:pt>
                <c:pt idx="16">
                  <c:v>0.82666666666666699</c:v>
                </c:pt>
                <c:pt idx="17">
                  <c:v>0.82666666666666699</c:v>
                </c:pt>
                <c:pt idx="18">
                  <c:v>0.82666666666666699</c:v>
                </c:pt>
                <c:pt idx="19">
                  <c:v>0.82666666666666699</c:v>
                </c:pt>
                <c:pt idx="20">
                  <c:v>0.82666666666666699</c:v>
                </c:pt>
                <c:pt idx="21">
                  <c:v>0.82666666666666699</c:v>
                </c:pt>
                <c:pt idx="22">
                  <c:v>0.82666666666666699</c:v>
                </c:pt>
                <c:pt idx="23">
                  <c:v>0.82666666666666699</c:v>
                </c:pt>
                <c:pt idx="24">
                  <c:v>0.82666666666666699</c:v>
                </c:pt>
                <c:pt idx="25">
                  <c:v>0.82666666666666699</c:v>
                </c:pt>
                <c:pt idx="26">
                  <c:v>0.82666666666666699</c:v>
                </c:pt>
                <c:pt idx="27">
                  <c:v>0.82666666666666699</c:v>
                </c:pt>
                <c:pt idx="28">
                  <c:v>0.82666666666666699</c:v>
                </c:pt>
                <c:pt idx="29">
                  <c:v>0.82666666666666699</c:v>
                </c:pt>
                <c:pt idx="30">
                  <c:v>0.82666666666666699</c:v>
                </c:pt>
                <c:pt idx="31">
                  <c:v>0.82666666666666699</c:v>
                </c:pt>
                <c:pt idx="32">
                  <c:v>0.82666666666666699</c:v>
                </c:pt>
                <c:pt idx="33">
                  <c:v>0.82666666666666699</c:v>
                </c:pt>
                <c:pt idx="34">
                  <c:v>0.82666666666666699</c:v>
                </c:pt>
                <c:pt idx="35">
                  <c:v>0.82666666666666699</c:v>
                </c:pt>
                <c:pt idx="36">
                  <c:v>0.82666666666666699</c:v>
                </c:pt>
                <c:pt idx="37">
                  <c:v>0.82666666666666699</c:v>
                </c:pt>
                <c:pt idx="38">
                  <c:v>0.82666666666666699</c:v>
                </c:pt>
                <c:pt idx="39">
                  <c:v>0.82666666666666699</c:v>
                </c:pt>
                <c:pt idx="40">
                  <c:v>0.82666666666666699</c:v>
                </c:pt>
                <c:pt idx="41">
                  <c:v>0.82666666666666699</c:v>
                </c:pt>
                <c:pt idx="42">
                  <c:v>0.82666666666666699</c:v>
                </c:pt>
                <c:pt idx="43">
                  <c:v>0.82666666666666699</c:v>
                </c:pt>
                <c:pt idx="44">
                  <c:v>0.82666666666666699</c:v>
                </c:pt>
                <c:pt idx="45">
                  <c:v>0.82666666666666699</c:v>
                </c:pt>
                <c:pt idx="46">
                  <c:v>0.82666666666666699</c:v>
                </c:pt>
                <c:pt idx="47">
                  <c:v>0.82666666666666699</c:v>
                </c:pt>
                <c:pt idx="48">
                  <c:v>0.82666666666666699</c:v>
                </c:pt>
                <c:pt idx="49">
                  <c:v>0.82666666666666699</c:v>
                </c:pt>
                <c:pt idx="50">
                  <c:v>0.82666666666666699</c:v>
                </c:pt>
                <c:pt idx="51">
                  <c:v>0.82666666666666699</c:v>
                </c:pt>
                <c:pt idx="52">
                  <c:v>0.82666666666666699</c:v>
                </c:pt>
                <c:pt idx="53">
                  <c:v>0.82666666666666699</c:v>
                </c:pt>
                <c:pt idx="54">
                  <c:v>0.82666666666666699</c:v>
                </c:pt>
                <c:pt idx="55">
                  <c:v>0.82666666666666699</c:v>
                </c:pt>
                <c:pt idx="56">
                  <c:v>0.82666666666666699</c:v>
                </c:pt>
                <c:pt idx="57">
                  <c:v>0.82666666666666699</c:v>
                </c:pt>
                <c:pt idx="58">
                  <c:v>0.82666666666666699</c:v>
                </c:pt>
                <c:pt idx="59">
                  <c:v>0.82666666666666699</c:v>
                </c:pt>
                <c:pt idx="60">
                  <c:v>0.82666666666666699</c:v>
                </c:pt>
                <c:pt idx="61">
                  <c:v>0.82666666666666699</c:v>
                </c:pt>
                <c:pt idx="62">
                  <c:v>0.82666666666666699</c:v>
                </c:pt>
                <c:pt idx="63">
                  <c:v>0.82666666666666699</c:v>
                </c:pt>
                <c:pt idx="64">
                  <c:v>0.82666666666666699</c:v>
                </c:pt>
                <c:pt idx="65">
                  <c:v>0.82666666666666699</c:v>
                </c:pt>
                <c:pt idx="66">
                  <c:v>0.82666666666666699</c:v>
                </c:pt>
                <c:pt idx="67">
                  <c:v>0.82666666666666699</c:v>
                </c:pt>
                <c:pt idx="68">
                  <c:v>0.82666666666666699</c:v>
                </c:pt>
                <c:pt idx="69">
                  <c:v>0.82666666666666699</c:v>
                </c:pt>
                <c:pt idx="70">
                  <c:v>0.82666666666666699</c:v>
                </c:pt>
                <c:pt idx="71">
                  <c:v>0.82666666666666699</c:v>
                </c:pt>
                <c:pt idx="72">
                  <c:v>0.82666666666666699</c:v>
                </c:pt>
                <c:pt idx="73">
                  <c:v>0.82666666666666699</c:v>
                </c:pt>
                <c:pt idx="74">
                  <c:v>0.82666666666666699</c:v>
                </c:pt>
                <c:pt idx="75">
                  <c:v>0.82666666666666699</c:v>
                </c:pt>
                <c:pt idx="76">
                  <c:v>0.82666666666666699</c:v>
                </c:pt>
                <c:pt idx="77">
                  <c:v>0.82666666666666699</c:v>
                </c:pt>
                <c:pt idx="78">
                  <c:v>0.82666666666666699</c:v>
                </c:pt>
                <c:pt idx="79">
                  <c:v>0.82666666666666699</c:v>
                </c:pt>
                <c:pt idx="80">
                  <c:v>0.82666666666666699</c:v>
                </c:pt>
                <c:pt idx="81">
                  <c:v>0.82666666666666699</c:v>
                </c:pt>
                <c:pt idx="82">
                  <c:v>0.82666666666666699</c:v>
                </c:pt>
                <c:pt idx="83">
                  <c:v>0.82666666666666699</c:v>
                </c:pt>
                <c:pt idx="84">
                  <c:v>0.82666666666666699</c:v>
                </c:pt>
                <c:pt idx="85">
                  <c:v>0.82666666666666699</c:v>
                </c:pt>
                <c:pt idx="86">
                  <c:v>0.82666666666666699</c:v>
                </c:pt>
                <c:pt idx="87">
                  <c:v>0.82666666666666699</c:v>
                </c:pt>
                <c:pt idx="88">
                  <c:v>0.82666666666666699</c:v>
                </c:pt>
                <c:pt idx="89">
                  <c:v>0.82666666666666699</c:v>
                </c:pt>
                <c:pt idx="90">
                  <c:v>0.82666666666666699</c:v>
                </c:pt>
                <c:pt idx="91">
                  <c:v>0.82666666666666699</c:v>
                </c:pt>
                <c:pt idx="92">
                  <c:v>0.82666666666666699</c:v>
                </c:pt>
                <c:pt idx="93">
                  <c:v>0.82666666666666699</c:v>
                </c:pt>
                <c:pt idx="94">
                  <c:v>0.82666666666666699</c:v>
                </c:pt>
                <c:pt idx="95">
                  <c:v>0.82666666666666699</c:v>
                </c:pt>
                <c:pt idx="96">
                  <c:v>0.82666666666666699</c:v>
                </c:pt>
                <c:pt idx="97">
                  <c:v>0.82666666666666699</c:v>
                </c:pt>
                <c:pt idx="98">
                  <c:v>0.82666666666666699</c:v>
                </c:pt>
                <c:pt idx="99">
                  <c:v>0.82666666666666699</c:v>
                </c:pt>
                <c:pt idx="100">
                  <c:v>0.82666666666666699</c:v>
                </c:pt>
                <c:pt idx="101">
                  <c:v>0.82666666666666699</c:v>
                </c:pt>
                <c:pt idx="102">
                  <c:v>0.82666666666666699</c:v>
                </c:pt>
                <c:pt idx="103">
                  <c:v>0.82666666666666699</c:v>
                </c:pt>
                <c:pt idx="104">
                  <c:v>0.82666666666666699</c:v>
                </c:pt>
                <c:pt idx="105">
                  <c:v>0.82666666666666699</c:v>
                </c:pt>
                <c:pt idx="106">
                  <c:v>0.82666666666666699</c:v>
                </c:pt>
                <c:pt idx="107">
                  <c:v>0.82666666666666699</c:v>
                </c:pt>
                <c:pt idx="108">
                  <c:v>0.82666666666666699</c:v>
                </c:pt>
                <c:pt idx="109">
                  <c:v>0.82666666666666699</c:v>
                </c:pt>
                <c:pt idx="110">
                  <c:v>0.82666666666666699</c:v>
                </c:pt>
                <c:pt idx="111">
                  <c:v>0.82666666666666699</c:v>
                </c:pt>
                <c:pt idx="112">
                  <c:v>0.82666666666666699</c:v>
                </c:pt>
                <c:pt idx="113">
                  <c:v>0.82666666666666699</c:v>
                </c:pt>
                <c:pt idx="114">
                  <c:v>0.82666666666666699</c:v>
                </c:pt>
                <c:pt idx="115">
                  <c:v>0.82666666666666699</c:v>
                </c:pt>
                <c:pt idx="116">
                  <c:v>0.82666666666666699</c:v>
                </c:pt>
                <c:pt idx="117">
                  <c:v>0.82666666666666699</c:v>
                </c:pt>
                <c:pt idx="118">
                  <c:v>0.82666666666666699</c:v>
                </c:pt>
                <c:pt idx="119">
                  <c:v>0.82666666666666699</c:v>
                </c:pt>
                <c:pt idx="120">
                  <c:v>0.82666666666666699</c:v>
                </c:pt>
                <c:pt idx="121">
                  <c:v>0.82666666666666699</c:v>
                </c:pt>
                <c:pt idx="122">
                  <c:v>0.82666666666666699</c:v>
                </c:pt>
                <c:pt idx="123">
                  <c:v>0.82666666666666699</c:v>
                </c:pt>
                <c:pt idx="124">
                  <c:v>0.82666666666666699</c:v>
                </c:pt>
                <c:pt idx="125">
                  <c:v>0.82666666666666699</c:v>
                </c:pt>
                <c:pt idx="126">
                  <c:v>0.82666666666666699</c:v>
                </c:pt>
                <c:pt idx="127">
                  <c:v>0.82666666666666699</c:v>
                </c:pt>
                <c:pt idx="128">
                  <c:v>0.82666666666666699</c:v>
                </c:pt>
                <c:pt idx="129">
                  <c:v>0.82666666666666699</c:v>
                </c:pt>
                <c:pt idx="130">
                  <c:v>0.82666666666666699</c:v>
                </c:pt>
                <c:pt idx="131">
                  <c:v>0.82666666666666699</c:v>
                </c:pt>
                <c:pt idx="132">
                  <c:v>0.82666666666666699</c:v>
                </c:pt>
                <c:pt idx="133">
                  <c:v>0.82666666666666699</c:v>
                </c:pt>
                <c:pt idx="134">
                  <c:v>0.82666666666666699</c:v>
                </c:pt>
                <c:pt idx="135">
                  <c:v>0.82666666666666699</c:v>
                </c:pt>
                <c:pt idx="136">
                  <c:v>0.82666666666666699</c:v>
                </c:pt>
                <c:pt idx="137">
                  <c:v>0.82666666666666699</c:v>
                </c:pt>
                <c:pt idx="138">
                  <c:v>0.82666666666666699</c:v>
                </c:pt>
                <c:pt idx="139">
                  <c:v>0.82666666666666699</c:v>
                </c:pt>
                <c:pt idx="140">
                  <c:v>0.82666666666666699</c:v>
                </c:pt>
                <c:pt idx="141">
                  <c:v>0.82666666666666699</c:v>
                </c:pt>
                <c:pt idx="142">
                  <c:v>0.82666666666666699</c:v>
                </c:pt>
                <c:pt idx="143">
                  <c:v>0.82666666666666699</c:v>
                </c:pt>
                <c:pt idx="144">
                  <c:v>0.82666666666666699</c:v>
                </c:pt>
                <c:pt idx="145">
                  <c:v>0.82666666666666699</c:v>
                </c:pt>
                <c:pt idx="146">
                  <c:v>0.82666666666666699</c:v>
                </c:pt>
                <c:pt idx="147">
                  <c:v>0.82666666666666699</c:v>
                </c:pt>
                <c:pt idx="148">
                  <c:v>0.82666666666666699</c:v>
                </c:pt>
                <c:pt idx="149">
                  <c:v>0.82666666666666699</c:v>
                </c:pt>
                <c:pt idx="150">
                  <c:v>0.82666666666666699</c:v>
                </c:pt>
                <c:pt idx="151">
                  <c:v>0.82666666666666699</c:v>
                </c:pt>
                <c:pt idx="152">
                  <c:v>0.82666666666666699</c:v>
                </c:pt>
                <c:pt idx="153">
                  <c:v>0.82666666666666699</c:v>
                </c:pt>
                <c:pt idx="154">
                  <c:v>0.82666666666666699</c:v>
                </c:pt>
                <c:pt idx="155">
                  <c:v>0.82666666666666699</c:v>
                </c:pt>
                <c:pt idx="156">
                  <c:v>0.82666666666666699</c:v>
                </c:pt>
                <c:pt idx="157">
                  <c:v>0.82666666666666699</c:v>
                </c:pt>
                <c:pt idx="158">
                  <c:v>0.82666666666666699</c:v>
                </c:pt>
                <c:pt idx="159">
                  <c:v>0.82666666666666699</c:v>
                </c:pt>
                <c:pt idx="160">
                  <c:v>0.82666666666666699</c:v>
                </c:pt>
                <c:pt idx="161">
                  <c:v>0.82666666666666699</c:v>
                </c:pt>
                <c:pt idx="162">
                  <c:v>0.82666666666666699</c:v>
                </c:pt>
                <c:pt idx="163">
                  <c:v>0.82666666666666699</c:v>
                </c:pt>
                <c:pt idx="164">
                  <c:v>0.82666666666666699</c:v>
                </c:pt>
                <c:pt idx="165">
                  <c:v>0.82666666666666699</c:v>
                </c:pt>
                <c:pt idx="166">
                  <c:v>0.82666666666666699</c:v>
                </c:pt>
                <c:pt idx="167">
                  <c:v>0.82666666666666699</c:v>
                </c:pt>
                <c:pt idx="168">
                  <c:v>0.82666666666666699</c:v>
                </c:pt>
                <c:pt idx="169">
                  <c:v>0.82666666666666699</c:v>
                </c:pt>
                <c:pt idx="170">
                  <c:v>0.82666666666666699</c:v>
                </c:pt>
                <c:pt idx="171">
                  <c:v>0.82666666666666699</c:v>
                </c:pt>
                <c:pt idx="172">
                  <c:v>0.82666666666666699</c:v>
                </c:pt>
                <c:pt idx="173">
                  <c:v>0.82666666666666699</c:v>
                </c:pt>
                <c:pt idx="174">
                  <c:v>0.82666666666666699</c:v>
                </c:pt>
                <c:pt idx="175">
                  <c:v>0.82666666666666699</c:v>
                </c:pt>
                <c:pt idx="176">
                  <c:v>0.82666666666666699</c:v>
                </c:pt>
                <c:pt idx="177">
                  <c:v>0.82666666666666699</c:v>
                </c:pt>
                <c:pt idx="178">
                  <c:v>0.82666666666666699</c:v>
                </c:pt>
                <c:pt idx="179">
                  <c:v>0.82666666666666699</c:v>
                </c:pt>
                <c:pt idx="180">
                  <c:v>0.82666666666666699</c:v>
                </c:pt>
                <c:pt idx="181">
                  <c:v>0.82666666666666699</c:v>
                </c:pt>
                <c:pt idx="182">
                  <c:v>0.82666666666666699</c:v>
                </c:pt>
                <c:pt idx="183">
                  <c:v>0.82666666666666699</c:v>
                </c:pt>
                <c:pt idx="184">
                  <c:v>0.82666666666666699</c:v>
                </c:pt>
                <c:pt idx="185">
                  <c:v>0.82666666666666699</c:v>
                </c:pt>
                <c:pt idx="186">
                  <c:v>0.82666666666666699</c:v>
                </c:pt>
                <c:pt idx="187">
                  <c:v>0.82666666666666699</c:v>
                </c:pt>
                <c:pt idx="188">
                  <c:v>0.82666666666666699</c:v>
                </c:pt>
                <c:pt idx="189">
                  <c:v>0.82666666666666699</c:v>
                </c:pt>
                <c:pt idx="190">
                  <c:v>0.82666666666666699</c:v>
                </c:pt>
                <c:pt idx="191">
                  <c:v>0.82666666666666699</c:v>
                </c:pt>
                <c:pt idx="192">
                  <c:v>0.82666666666666699</c:v>
                </c:pt>
                <c:pt idx="193">
                  <c:v>0.82666666666666699</c:v>
                </c:pt>
                <c:pt idx="194">
                  <c:v>0.82666666666666699</c:v>
                </c:pt>
                <c:pt idx="195">
                  <c:v>0.82666666666666699</c:v>
                </c:pt>
                <c:pt idx="196">
                  <c:v>0.82666666666666699</c:v>
                </c:pt>
                <c:pt idx="197">
                  <c:v>0.82666666666666699</c:v>
                </c:pt>
                <c:pt idx="198">
                  <c:v>0.82666666666666699</c:v>
                </c:pt>
                <c:pt idx="199">
                  <c:v>0.82666666666666699</c:v>
                </c:pt>
                <c:pt idx="200">
                  <c:v>0.82666666666666699</c:v>
                </c:pt>
                <c:pt idx="201">
                  <c:v>0.82666666666666699</c:v>
                </c:pt>
                <c:pt idx="202">
                  <c:v>0.82666666666666699</c:v>
                </c:pt>
                <c:pt idx="203">
                  <c:v>0.82666666666666699</c:v>
                </c:pt>
                <c:pt idx="204">
                  <c:v>0.82666666666666699</c:v>
                </c:pt>
                <c:pt idx="205">
                  <c:v>0.82666666666666699</c:v>
                </c:pt>
                <c:pt idx="206">
                  <c:v>0.82666666666666699</c:v>
                </c:pt>
                <c:pt idx="207">
                  <c:v>0.82666666666666699</c:v>
                </c:pt>
                <c:pt idx="208">
                  <c:v>0.82666666666666699</c:v>
                </c:pt>
                <c:pt idx="209">
                  <c:v>0.82666666666666699</c:v>
                </c:pt>
                <c:pt idx="210">
                  <c:v>0.82666666666666699</c:v>
                </c:pt>
                <c:pt idx="211">
                  <c:v>0.82666666666666699</c:v>
                </c:pt>
                <c:pt idx="212">
                  <c:v>0.82666666666666699</c:v>
                </c:pt>
                <c:pt idx="213">
                  <c:v>0.82666666666666699</c:v>
                </c:pt>
                <c:pt idx="214">
                  <c:v>0.82666666666666699</c:v>
                </c:pt>
                <c:pt idx="215">
                  <c:v>0.82666666666666699</c:v>
                </c:pt>
                <c:pt idx="216">
                  <c:v>0.82666666666666699</c:v>
                </c:pt>
                <c:pt idx="217">
                  <c:v>0.82666666666666699</c:v>
                </c:pt>
                <c:pt idx="218">
                  <c:v>0.82666666666666699</c:v>
                </c:pt>
                <c:pt idx="219">
                  <c:v>0.82666666666666699</c:v>
                </c:pt>
                <c:pt idx="220">
                  <c:v>0.82666666666666699</c:v>
                </c:pt>
                <c:pt idx="221">
                  <c:v>0.82666666666666699</c:v>
                </c:pt>
                <c:pt idx="222">
                  <c:v>0.82666666666666699</c:v>
                </c:pt>
                <c:pt idx="223">
                  <c:v>0.82666666666666699</c:v>
                </c:pt>
                <c:pt idx="224">
                  <c:v>0.82666666666666699</c:v>
                </c:pt>
                <c:pt idx="225">
                  <c:v>0.82666666666666699</c:v>
                </c:pt>
                <c:pt idx="226">
                  <c:v>0.82666666666666699</c:v>
                </c:pt>
                <c:pt idx="227">
                  <c:v>0.82666666666666699</c:v>
                </c:pt>
                <c:pt idx="228">
                  <c:v>0.82666666666666699</c:v>
                </c:pt>
                <c:pt idx="229">
                  <c:v>0.82666666666666699</c:v>
                </c:pt>
                <c:pt idx="230">
                  <c:v>0.82666666666666699</c:v>
                </c:pt>
                <c:pt idx="231">
                  <c:v>0.82666666666666699</c:v>
                </c:pt>
                <c:pt idx="232">
                  <c:v>0.82666666666666699</c:v>
                </c:pt>
                <c:pt idx="233">
                  <c:v>0.82666666666666699</c:v>
                </c:pt>
                <c:pt idx="234">
                  <c:v>0.82666666666666699</c:v>
                </c:pt>
                <c:pt idx="235">
                  <c:v>0.82666666666666699</c:v>
                </c:pt>
                <c:pt idx="236">
                  <c:v>0.82666666666666699</c:v>
                </c:pt>
                <c:pt idx="237">
                  <c:v>0.82666666666666699</c:v>
                </c:pt>
                <c:pt idx="238">
                  <c:v>0.82666666666666699</c:v>
                </c:pt>
                <c:pt idx="239">
                  <c:v>0.82666666666666699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0656"/>
        <c:axId val="351067728"/>
      </c:lineChart>
      <c:catAx>
        <c:axId val="299727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7088"/>
        <c:crosses val="autoZero"/>
        <c:auto val="1"/>
        <c:lblAlgn val="ctr"/>
        <c:lblOffset val="100"/>
        <c:noMultiLvlLbl val="0"/>
      </c:catAx>
      <c:valAx>
        <c:axId val="299737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7936"/>
        <c:crosses val="autoZero"/>
        <c:crossBetween val="between"/>
      </c:valAx>
      <c:valAx>
        <c:axId val="351067728"/>
        <c:scaling>
          <c:orientation val="minMax"/>
          <c:max val="1.2"/>
          <c:min val="0.4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0656"/>
        <c:crosses val="max"/>
        <c:crossBetween val="between"/>
      </c:valAx>
      <c:catAx>
        <c:axId val="351060656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77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1-4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'UPS1-4'!$F$34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'UPS1-4'!$F$35:$F$274</c:f>
              <c:numCache>
                <c:formatCode>0.00_);[Red]\(0.00\)</c:formatCode>
                <c:ptCount val="240"/>
                <c:pt idx="0">
                  <c:v>0.75</c:v>
                </c:pt>
                <c:pt idx="1">
                  <c:v>0.81</c:v>
                </c:pt>
                <c:pt idx="2">
                  <c:v>0.83</c:v>
                </c:pt>
                <c:pt idx="3">
                  <c:v>0.92</c:v>
                </c:pt>
                <c:pt idx="4">
                  <c:v>0.83</c:v>
                </c:pt>
                <c:pt idx="5">
                  <c:v>0.83</c:v>
                </c:pt>
                <c:pt idx="6">
                  <c:v>0.76</c:v>
                </c:pt>
                <c:pt idx="7">
                  <c:v>0.79</c:v>
                </c:pt>
                <c:pt idx="8">
                  <c:v>0.73</c:v>
                </c:pt>
                <c:pt idx="9">
                  <c:v>0.74</c:v>
                </c:pt>
                <c:pt idx="10">
                  <c:v>0.79</c:v>
                </c:pt>
                <c:pt idx="11">
                  <c:v>0.79</c:v>
                </c:pt>
                <c:pt idx="12">
                  <c:v>0.86</c:v>
                </c:pt>
                <c:pt idx="13">
                  <c:v>0.77</c:v>
                </c:pt>
                <c:pt idx="14">
                  <c:v>0.81</c:v>
                </c:pt>
                <c:pt idx="15">
                  <c:v>0.73</c:v>
                </c:pt>
                <c:pt idx="16">
                  <c:v>0.7</c:v>
                </c:pt>
                <c:pt idx="17">
                  <c:v>0.69</c:v>
                </c:pt>
                <c:pt idx="18">
                  <c:v>0.8</c:v>
                </c:pt>
                <c:pt idx="19">
                  <c:v>0.8</c:v>
                </c:pt>
                <c:pt idx="20">
                  <c:v>0.81</c:v>
                </c:pt>
                <c:pt idx="21">
                  <c:v>0.76</c:v>
                </c:pt>
                <c:pt idx="22">
                  <c:v>0.75</c:v>
                </c:pt>
                <c:pt idx="23">
                  <c:v>0.76</c:v>
                </c:pt>
                <c:pt idx="24">
                  <c:v>0.89</c:v>
                </c:pt>
                <c:pt idx="25">
                  <c:v>0.71</c:v>
                </c:pt>
                <c:pt idx="26">
                  <c:v>0.81</c:v>
                </c:pt>
                <c:pt idx="27">
                  <c:v>0.8</c:v>
                </c:pt>
                <c:pt idx="28">
                  <c:v>0.79</c:v>
                </c:pt>
                <c:pt idx="29">
                  <c:v>0.79</c:v>
                </c:pt>
                <c:pt idx="30">
                  <c:v>0.8</c:v>
                </c:pt>
                <c:pt idx="31">
                  <c:v>0.85</c:v>
                </c:pt>
                <c:pt idx="32">
                  <c:v>0.76</c:v>
                </c:pt>
                <c:pt idx="33">
                  <c:v>0.78</c:v>
                </c:pt>
                <c:pt idx="34">
                  <c:v>0.85</c:v>
                </c:pt>
                <c:pt idx="35">
                  <c:v>0.74</c:v>
                </c:pt>
                <c:pt idx="36">
                  <c:v>0.86</c:v>
                </c:pt>
                <c:pt idx="37">
                  <c:v>0.9</c:v>
                </c:pt>
                <c:pt idx="38">
                  <c:v>0.85</c:v>
                </c:pt>
                <c:pt idx="39">
                  <c:v>0.84</c:v>
                </c:pt>
                <c:pt idx="40">
                  <c:v>0.98</c:v>
                </c:pt>
                <c:pt idx="41">
                  <c:v>0.93</c:v>
                </c:pt>
                <c:pt idx="42">
                  <c:v>0.94</c:v>
                </c:pt>
                <c:pt idx="43">
                  <c:v>0.95</c:v>
                </c:pt>
                <c:pt idx="44">
                  <c:v>0.99</c:v>
                </c:pt>
                <c:pt idx="45">
                  <c:v>0.86</c:v>
                </c:pt>
                <c:pt idx="46">
                  <c:v>0.83</c:v>
                </c:pt>
                <c:pt idx="47">
                  <c:v>0.88</c:v>
                </c:pt>
                <c:pt idx="48">
                  <c:v>0.95</c:v>
                </c:pt>
                <c:pt idx="49">
                  <c:v>1.01</c:v>
                </c:pt>
                <c:pt idx="50">
                  <c:v>1.02</c:v>
                </c:pt>
                <c:pt idx="51">
                  <c:v>1.04</c:v>
                </c:pt>
                <c:pt idx="52">
                  <c:v>0.98</c:v>
                </c:pt>
                <c:pt idx="53">
                  <c:v>0.99</c:v>
                </c:pt>
                <c:pt idx="54">
                  <c:v>0.87</c:v>
                </c:pt>
                <c:pt idx="55">
                  <c:v>1.03</c:v>
                </c:pt>
                <c:pt idx="56">
                  <c:v>0.89</c:v>
                </c:pt>
                <c:pt idx="57">
                  <c:v>1.01</c:v>
                </c:pt>
                <c:pt idx="58">
                  <c:v>0.9</c:v>
                </c:pt>
                <c:pt idx="59">
                  <c:v>0.76</c:v>
                </c:pt>
                <c:pt idx="60">
                  <c:v>0.86</c:v>
                </c:pt>
                <c:pt idx="61">
                  <c:v>0.8</c:v>
                </c:pt>
                <c:pt idx="62">
                  <c:v>0.77</c:v>
                </c:pt>
                <c:pt idx="63">
                  <c:v>0.94</c:v>
                </c:pt>
                <c:pt idx="64">
                  <c:v>0.84</c:v>
                </c:pt>
                <c:pt idx="65">
                  <c:v>0.94</c:v>
                </c:pt>
                <c:pt idx="66">
                  <c:v>0.94</c:v>
                </c:pt>
                <c:pt idx="67">
                  <c:v>0.85</c:v>
                </c:pt>
                <c:pt idx="68">
                  <c:v>0.94</c:v>
                </c:pt>
                <c:pt idx="69">
                  <c:v>0.92</c:v>
                </c:pt>
                <c:pt idx="70">
                  <c:v>0.91</c:v>
                </c:pt>
                <c:pt idx="71">
                  <c:v>1.04</c:v>
                </c:pt>
                <c:pt idx="72">
                  <c:v>0.92</c:v>
                </c:pt>
                <c:pt idx="73">
                  <c:v>1.04</c:v>
                </c:pt>
                <c:pt idx="74">
                  <c:v>0.99</c:v>
                </c:pt>
                <c:pt idx="75">
                  <c:v>0.88</c:v>
                </c:pt>
                <c:pt idx="76">
                  <c:v>0.92</c:v>
                </c:pt>
                <c:pt idx="77">
                  <c:v>0.93</c:v>
                </c:pt>
                <c:pt idx="78">
                  <c:v>0.94</c:v>
                </c:pt>
                <c:pt idx="79">
                  <c:v>0.82</c:v>
                </c:pt>
                <c:pt idx="80">
                  <c:v>0.73</c:v>
                </c:pt>
                <c:pt idx="81">
                  <c:v>0.71</c:v>
                </c:pt>
                <c:pt idx="82">
                  <c:v>0.81</c:v>
                </c:pt>
                <c:pt idx="83">
                  <c:v>0.73</c:v>
                </c:pt>
                <c:pt idx="84">
                  <c:v>0.71</c:v>
                </c:pt>
                <c:pt idx="85">
                  <c:v>0.74</c:v>
                </c:pt>
                <c:pt idx="86">
                  <c:v>0.71</c:v>
                </c:pt>
                <c:pt idx="87">
                  <c:v>0.71</c:v>
                </c:pt>
                <c:pt idx="88">
                  <c:v>0.78</c:v>
                </c:pt>
                <c:pt idx="89">
                  <c:v>0.81</c:v>
                </c:pt>
                <c:pt idx="90">
                  <c:v>0.86</c:v>
                </c:pt>
                <c:pt idx="91">
                  <c:v>0.85</c:v>
                </c:pt>
                <c:pt idx="92">
                  <c:v>0.79</c:v>
                </c:pt>
                <c:pt idx="93">
                  <c:v>0.73</c:v>
                </c:pt>
                <c:pt idx="94">
                  <c:v>0.81</c:v>
                </c:pt>
                <c:pt idx="95">
                  <c:v>0.85</c:v>
                </c:pt>
                <c:pt idx="96">
                  <c:v>0.73</c:v>
                </c:pt>
                <c:pt idx="97">
                  <c:v>0.74</c:v>
                </c:pt>
                <c:pt idx="98">
                  <c:v>0.77</c:v>
                </c:pt>
                <c:pt idx="99">
                  <c:v>0.81</c:v>
                </c:pt>
                <c:pt idx="100">
                  <c:v>0.75</c:v>
                </c:pt>
                <c:pt idx="101">
                  <c:v>0.78</c:v>
                </c:pt>
                <c:pt idx="102">
                  <c:v>0.73</c:v>
                </c:pt>
                <c:pt idx="103">
                  <c:v>0.82</c:v>
                </c:pt>
                <c:pt idx="104">
                  <c:v>0.83</c:v>
                </c:pt>
                <c:pt idx="105">
                  <c:v>0.74</c:v>
                </c:pt>
                <c:pt idx="106">
                  <c:v>0.79</c:v>
                </c:pt>
                <c:pt idx="107">
                  <c:v>0.83</c:v>
                </c:pt>
                <c:pt idx="108">
                  <c:v>0.8</c:v>
                </c:pt>
                <c:pt idx="109">
                  <c:v>0.73</c:v>
                </c:pt>
                <c:pt idx="110">
                  <c:v>0.74</c:v>
                </c:pt>
                <c:pt idx="111">
                  <c:v>0.73</c:v>
                </c:pt>
                <c:pt idx="112">
                  <c:v>0.7</c:v>
                </c:pt>
                <c:pt idx="113">
                  <c:v>0.78</c:v>
                </c:pt>
                <c:pt idx="114">
                  <c:v>0.8</c:v>
                </c:pt>
                <c:pt idx="115">
                  <c:v>0.77</c:v>
                </c:pt>
                <c:pt idx="116">
                  <c:v>0.85</c:v>
                </c:pt>
                <c:pt idx="117">
                  <c:v>0.81</c:v>
                </c:pt>
                <c:pt idx="118">
                  <c:v>0.83</c:v>
                </c:pt>
                <c:pt idx="119">
                  <c:v>0.79</c:v>
                </c:pt>
                <c:pt idx="120">
                  <c:v>0.81</c:v>
                </c:pt>
                <c:pt idx="121">
                  <c:v>0.81</c:v>
                </c:pt>
                <c:pt idx="122">
                  <c:v>0.78</c:v>
                </c:pt>
                <c:pt idx="123">
                  <c:v>0.72</c:v>
                </c:pt>
                <c:pt idx="124">
                  <c:v>0.8</c:v>
                </c:pt>
                <c:pt idx="125">
                  <c:v>0.76</c:v>
                </c:pt>
                <c:pt idx="126">
                  <c:v>0.69</c:v>
                </c:pt>
                <c:pt idx="127">
                  <c:v>0.71</c:v>
                </c:pt>
                <c:pt idx="128">
                  <c:v>0.84</c:v>
                </c:pt>
                <c:pt idx="129">
                  <c:v>0.76</c:v>
                </c:pt>
                <c:pt idx="130">
                  <c:v>0.73</c:v>
                </c:pt>
                <c:pt idx="131">
                  <c:v>0.8</c:v>
                </c:pt>
                <c:pt idx="132">
                  <c:v>0.77</c:v>
                </c:pt>
                <c:pt idx="133">
                  <c:v>0.77</c:v>
                </c:pt>
                <c:pt idx="134">
                  <c:v>0.71</c:v>
                </c:pt>
                <c:pt idx="135">
                  <c:v>0.79</c:v>
                </c:pt>
                <c:pt idx="136">
                  <c:v>0.77</c:v>
                </c:pt>
                <c:pt idx="137">
                  <c:v>0.79</c:v>
                </c:pt>
                <c:pt idx="138">
                  <c:v>0.77</c:v>
                </c:pt>
                <c:pt idx="139">
                  <c:v>0.73</c:v>
                </c:pt>
                <c:pt idx="140">
                  <c:v>0.77</c:v>
                </c:pt>
                <c:pt idx="141">
                  <c:v>0.73</c:v>
                </c:pt>
                <c:pt idx="142">
                  <c:v>0.72</c:v>
                </c:pt>
                <c:pt idx="143">
                  <c:v>0.73</c:v>
                </c:pt>
                <c:pt idx="144">
                  <c:v>0.75</c:v>
                </c:pt>
                <c:pt idx="145">
                  <c:v>0.74</c:v>
                </c:pt>
                <c:pt idx="146">
                  <c:v>0.78</c:v>
                </c:pt>
                <c:pt idx="147">
                  <c:v>0.68</c:v>
                </c:pt>
                <c:pt idx="148">
                  <c:v>0.75</c:v>
                </c:pt>
                <c:pt idx="149">
                  <c:v>0.71</c:v>
                </c:pt>
                <c:pt idx="150">
                  <c:v>0.71</c:v>
                </c:pt>
                <c:pt idx="151">
                  <c:v>0.7</c:v>
                </c:pt>
                <c:pt idx="152">
                  <c:v>0.77</c:v>
                </c:pt>
                <c:pt idx="153">
                  <c:v>0.76</c:v>
                </c:pt>
                <c:pt idx="154">
                  <c:v>0.76</c:v>
                </c:pt>
                <c:pt idx="155">
                  <c:v>0.71</c:v>
                </c:pt>
                <c:pt idx="156">
                  <c:v>0.73</c:v>
                </c:pt>
                <c:pt idx="157">
                  <c:v>0.79</c:v>
                </c:pt>
                <c:pt idx="158">
                  <c:v>0.71</c:v>
                </c:pt>
                <c:pt idx="159">
                  <c:v>0.81</c:v>
                </c:pt>
                <c:pt idx="160">
                  <c:v>0.92</c:v>
                </c:pt>
                <c:pt idx="161">
                  <c:v>0.83</c:v>
                </c:pt>
                <c:pt idx="162">
                  <c:v>0.84</c:v>
                </c:pt>
                <c:pt idx="163">
                  <c:v>0.88</c:v>
                </c:pt>
                <c:pt idx="164">
                  <c:v>0.89</c:v>
                </c:pt>
                <c:pt idx="165">
                  <c:v>0.82</c:v>
                </c:pt>
                <c:pt idx="166">
                  <c:v>0.82</c:v>
                </c:pt>
                <c:pt idx="167">
                  <c:v>0.92</c:v>
                </c:pt>
                <c:pt idx="168">
                  <c:v>0.9</c:v>
                </c:pt>
                <c:pt idx="169">
                  <c:v>0.88</c:v>
                </c:pt>
                <c:pt idx="170">
                  <c:v>0.99</c:v>
                </c:pt>
                <c:pt idx="171">
                  <c:v>1.03</c:v>
                </c:pt>
                <c:pt idx="172">
                  <c:v>0.93</c:v>
                </c:pt>
                <c:pt idx="173">
                  <c:v>0.83</c:v>
                </c:pt>
                <c:pt idx="174">
                  <c:v>0.85</c:v>
                </c:pt>
                <c:pt idx="175">
                  <c:v>0.9</c:v>
                </c:pt>
                <c:pt idx="176">
                  <c:v>0.88</c:v>
                </c:pt>
                <c:pt idx="177">
                  <c:v>0.82</c:v>
                </c:pt>
                <c:pt idx="178">
                  <c:v>0.83</c:v>
                </c:pt>
                <c:pt idx="179">
                  <c:v>0.93</c:v>
                </c:pt>
                <c:pt idx="180">
                  <c:v>0.99</c:v>
                </c:pt>
                <c:pt idx="181">
                  <c:v>0.97</c:v>
                </c:pt>
                <c:pt idx="182">
                  <c:v>0.96</c:v>
                </c:pt>
                <c:pt idx="183">
                  <c:v>0.91</c:v>
                </c:pt>
                <c:pt idx="184">
                  <c:v>1</c:v>
                </c:pt>
                <c:pt idx="185">
                  <c:v>0.9</c:v>
                </c:pt>
                <c:pt idx="186">
                  <c:v>0.91</c:v>
                </c:pt>
                <c:pt idx="187">
                  <c:v>1.02</c:v>
                </c:pt>
                <c:pt idx="188">
                  <c:v>1</c:v>
                </c:pt>
                <c:pt idx="189">
                  <c:v>1.02</c:v>
                </c:pt>
                <c:pt idx="190">
                  <c:v>0.99</c:v>
                </c:pt>
                <c:pt idx="191">
                  <c:v>0.82</c:v>
                </c:pt>
                <c:pt idx="192">
                  <c:v>1.06</c:v>
                </c:pt>
                <c:pt idx="193">
                  <c:v>0.91</c:v>
                </c:pt>
                <c:pt idx="194">
                  <c:v>0.92</c:v>
                </c:pt>
                <c:pt idx="195">
                  <c:v>0.92</c:v>
                </c:pt>
                <c:pt idx="196">
                  <c:v>0.98</c:v>
                </c:pt>
                <c:pt idx="197">
                  <c:v>1</c:v>
                </c:pt>
                <c:pt idx="198">
                  <c:v>0.97</c:v>
                </c:pt>
                <c:pt idx="199">
                  <c:v>1.03</c:v>
                </c:pt>
                <c:pt idx="200">
                  <c:v>0.79</c:v>
                </c:pt>
                <c:pt idx="201">
                  <c:v>0.81</c:v>
                </c:pt>
                <c:pt idx="202">
                  <c:v>0.89</c:v>
                </c:pt>
                <c:pt idx="203">
                  <c:v>0.76</c:v>
                </c:pt>
                <c:pt idx="204">
                  <c:v>0.73</c:v>
                </c:pt>
                <c:pt idx="205">
                  <c:v>0.82</c:v>
                </c:pt>
                <c:pt idx="206">
                  <c:v>0.79</c:v>
                </c:pt>
                <c:pt idx="207">
                  <c:v>0.81</c:v>
                </c:pt>
                <c:pt idx="208">
                  <c:v>0.89</c:v>
                </c:pt>
                <c:pt idx="209">
                  <c:v>0.78</c:v>
                </c:pt>
                <c:pt idx="210">
                  <c:v>0.9</c:v>
                </c:pt>
                <c:pt idx="211">
                  <c:v>0.83</c:v>
                </c:pt>
                <c:pt idx="212">
                  <c:v>0.76</c:v>
                </c:pt>
                <c:pt idx="213">
                  <c:v>0.82</c:v>
                </c:pt>
                <c:pt idx="214">
                  <c:v>0.76</c:v>
                </c:pt>
                <c:pt idx="215">
                  <c:v>0.89</c:v>
                </c:pt>
                <c:pt idx="216">
                  <c:v>0.99</c:v>
                </c:pt>
                <c:pt idx="217">
                  <c:v>0.74</c:v>
                </c:pt>
                <c:pt idx="218">
                  <c:v>0.74</c:v>
                </c:pt>
                <c:pt idx="219">
                  <c:v>0.76</c:v>
                </c:pt>
                <c:pt idx="220">
                  <c:v>0.9</c:v>
                </c:pt>
                <c:pt idx="221">
                  <c:v>0.9</c:v>
                </c:pt>
                <c:pt idx="222">
                  <c:v>0.93</c:v>
                </c:pt>
                <c:pt idx="223">
                  <c:v>0.81</c:v>
                </c:pt>
                <c:pt idx="224">
                  <c:v>0.79</c:v>
                </c:pt>
                <c:pt idx="225">
                  <c:v>0.9</c:v>
                </c:pt>
                <c:pt idx="226">
                  <c:v>0.82</c:v>
                </c:pt>
                <c:pt idx="227">
                  <c:v>0.89</c:v>
                </c:pt>
                <c:pt idx="228">
                  <c:v>0.8</c:v>
                </c:pt>
                <c:pt idx="229">
                  <c:v>0.81</c:v>
                </c:pt>
                <c:pt idx="230">
                  <c:v>0.85</c:v>
                </c:pt>
                <c:pt idx="231">
                  <c:v>0.8</c:v>
                </c:pt>
                <c:pt idx="232">
                  <c:v>0.82</c:v>
                </c:pt>
                <c:pt idx="233">
                  <c:v>0.85</c:v>
                </c:pt>
                <c:pt idx="234">
                  <c:v>0.84</c:v>
                </c:pt>
                <c:pt idx="235">
                  <c:v>0.82</c:v>
                </c:pt>
                <c:pt idx="236">
                  <c:v>0.84</c:v>
                </c:pt>
                <c:pt idx="237">
                  <c:v>0.8</c:v>
                </c:pt>
                <c:pt idx="238">
                  <c:v>0.84</c:v>
                </c:pt>
                <c:pt idx="239">
                  <c:v>0.84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25440"/>
        <c:axId val="299732096"/>
      </c:barChart>
      <c:lineChart>
        <c:grouping val="standard"/>
        <c:varyColors val="0"/>
        <c:ser>
          <c:idx val="0"/>
          <c:order val="0"/>
          <c:tx>
            <c:strRef>
              <c:f>'UPS1-4'!$E$34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'UPS1-4'!$E$35:$E$274</c:f>
              <c:numCache>
                <c:formatCode>0.00_);[Red]\(0.00\)</c:formatCode>
                <c:ptCount val="240"/>
                <c:pt idx="0">
                  <c:v>2.23</c:v>
                </c:pt>
                <c:pt idx="1">
                  <c:v>2.19</c:v>
                </c:pt>
                <c:pt idx="2">
                  <c:v>2.19</c:v>
                </c:pt>
                <c:pt idx="3">
                  <c:v>2.19</c:v>
                </c:pt>
                <c:pt idx="4">
                  <c:v>2.2000000000000002</c:v>
                </c:pt>
                <c:pt idx="5">
                  <c:v>2.19</c:v>
                </c:pt>
                <c:pt idx="6">
                  <c:v>2.2000000000000002</c:v>
                </c:pt>
                <c:pt idx="7">
                  <c:v>2.21</c:v>
                </c:pt>
                <c:pt idx="8">
                  <c:v>2.1800000000000002</c:v>
                </c:pt>
                <c:pt idx="9">
                  <c:v>2.2000000000000002</c:v>
                </c:pt>
                <c:pt idx="10">
                  <c:v>2.19</c:v>
                </c:pt>
                <c:pt idx="11">
                  <c:v>2.1800000000000002</c:v>
                </c:pt>
                <c:pt idx="12">
                  <c:v>2.1800000000000002</c:v>
                </c:pt>
                <c:pt idx="13">
                  <c:v>2.1800000000000002</c:v>
                </c:pt>
                <c:pt idx="14">
                  <c:v>2.1800000000000002</c:v>
                </c:pt>
                <c:pt idx="15">
                  <c:v>2.19</c:v>
                </c:pt>
                <c:pt idx="16">
                  <c:v>2.1800000000000002</c:v>
                </c:pt>
                <c:pt idx="17">
                  <c:v>2.1800000000000002</c:v>
                </c:pt>
                <c:pt idx="18">
                  <c:v>2.1800000000000002</c:v>
                </c:pt>
                <c:pt idx="19">
                  <c:v>2.1800000000000002</c:v>
                </c:pt>
                <c:pt idx="20">
                  <c:v>2.1800000000000002</c:v>
                </c:pt>
                <c:pt idx="21">
                  <c:v>2.19</c:v>
                </c:pt>
                <c:pt idx="22">
                  <c:v>2.2000000000000002</c:v>
                </c:pt>
                <c:pt idx="23">
                  <c:v>2.2000000000000002</c:v>
                </c:pt>
                <c:pt idx="24">
                  <c:v>2.1800000000000002</c:v>
                </c:pt>
                <c:pt idx="25">
                  <c:v>2.19</c:v>
                </c:pt>
                <c:pt idx="26">
                  <c:v>2.2200000000000002</c:v>
                </c:pt>
                <c:pt idx="27">
                  <c:v>2.2200000000000002</c:v>
                </c:pt>
                <c:pt idx="28">
                  <c:v>2.2000000000000002</c:v>
                </c:pt>
                <c:pt idx="29">
                  <c:v>2.21</c:v>
                </c:pt>
                <c:pt idx="30">
                  <c:v>2.23</c:v>
                </c:pt>
                <c:pt idx="31">
                  <c:v>2.21</c:v>
                </c:pt>
                <c:pt idx="32">
                  <c:v>2.2200000000000002</c:v>
                </c:pt>
                <c:pt idx="33">
                  <c:v>2.19</c:v>
                </c:pt>
                <c:pt idx="34">
                  <c:v>2.21</c:v>
                </c:pt>
                <c:pt idx="35">
                  <c:v>2.21</c:v>
                </c:pt>
                <c:pt idx="36">
                  <c:v>2.2000000000000002</c:v>
                </c:pt>
                <c:pt idx="37">
                  <c:v>2.21</c:v>
                </c:pt>
                <c:pt idx="38">
                  <c:v>2.2200000000000002</c:v>
                </c:pt>
                <c:pt idx="39">
                  <c:v>2.23</c:v>
                </c:pt>
                <c:pt idx="40">
                  <c:v>2.2200000000000002</c:v>
                </c:pt>
                <c:pt idx="41">
                  <c:v>2.23</c:v>
                </c:pt>
                <c:pt idx="42">
                  <c:v>2.23</c:v>
                </c:pt>
                <c:pt idx="43">
                  <c:v>2.2200000000000002</c:v>
                </c:pt>
                <c:pt idx="44">
                  <c:v>2.2000000000000002</c:v>
                </c:pt>
                <c:pt idx="45">
                  <c:v>2.23</c:v>
                </c:pt>
                <c:pt idx="46">
                  <c:v>2.21</c:v>
                </c:pt>
                <c:pt idx="47">
                  <c:v>2.2200000000000002</c:v>
                </c:pt>
                <c:pt idx="48">
                  <c:v>2.19</c:v>
                </c:pt>
                <c:pt idx="49">
                  <c:v>2.19</c:v>
                </c:pt>
                <c:pt idx="50">
                  <c:v>2.19</c:v>
                </c:pt>
                <c:pt idx="51">
                  <c:v>2.2000000000000002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2.21</c:v>
                </c:pt>
                <c:pt idx="55">
                  <c:v>2.2000000000000002</c:v>
                </c:pt>
                <c:pt idx="56">
                  <c:v>2.2200000000000002</c:v>
                </c:pt>
                <c:pt idx="57">
                  <c:v>2.2000000000000002</c:v>
                </c:pt>
                <c:pt idx="58">
                  <c:v>2.2200000000000002</c:v>
                </c:pt>
                <c:pt idx="59">
                  <c:v>2.2200000000000002</c:v>
                </c:pt>
                <c:pt idx="60">
                  <c:v>2.23</c:v>
                </c:pt>
                <c:pt idx="61">
                  <c:v>2.21</c:v>
                </c:pt>
                <c:pt idx="62">
                  <c:v>2.2200000000000002</c:v>
                </c:pt>
                <c:pt idx="63">
                  <c:v>2.19</c:v>
                </c:pt>
                <c:pt idx="64">
                  <c:v>2.1800000000000002</c:v>
                </c:pt>
                <c:pt idx="65">
                  <c:v>2.19</c:v>
                </c:pt>
                <c:pt idx="66">
                  <c:v>2.21</c:v>
                </c:pt>
                <c:pt idx="67">
                  <c:v>2.23</c:v>
                </c:pt>
                <c:pt idx="68">
                  <c:v>2.21</c:v>
                </c:pt>
                <c:pt idx="69">
                  <c:v>2.19</c:v>
                </c:pt>
                <c:pt idx="70">
                  <c:v>2.2000000000000002</c:v>
                </c:pt>
                <c:pt idx="71">
                  <c:v>2.21</c:v>
                </c:pt>
                <c:pt idx="72">
                  <c:v>2.2000000000000002</c:v>
                </c:pt>
                <c:pt idx="73">
                  <c:v>2.19</c:v>
                </c:pt>
                <c:pt idx="74">
                  <c:v>2.2000000000000002</c:v>
                </c:pt>
                <c:pt idx="75">
                  <c:v>2.21</c:v>
                </c:pt>
                <c:pt idx="76">
                  <c:v>2.19</c:v>
                </c:pt>
                <c:pt idx="77">
                  <c:v>2.2000000000000002</c:v>
                </c:pt>
                <c:pt idx="78">
                  <c:v>2.2200000000000002</c:v>
                </c:pt>
                <c:pt idx="79">
                  <c:v>2.21</c:v>
                </c:pt>
                <c:pt idx="80">
                  <c:v>2.21</c:v>
                </c:pt>
                <c:pt idx="81">
                  <c:v>2.19</c:v>
                </c:pt>
                <c:pt idx="82">
                  <c:v>2.2000000000000002</c:v>
                </c:pt>
                <c:pt idx="83">
                  <c:v>2.2000000000000002</c:v>
                </c:pt>
                <c:pt idx="84">
                  <c:v>2.2000000000000002</c:v>
                </c:pt>
                <c:pt idx="85">
                  <c:v>2.19</c:v>
                </c:pt>
                <c:pt idx="86">
                  <c:v>2.2000000000000002</c:v>
                </c:pt>
                <c:pt idx="87">
                  <c:v>2.2200000000000002</c:v>
                </c:pt>
                <c:pt idx="88">
                  <c:v>2.19</c:v>
                </c:pt>
                <c:pt idx="89">
                  <c:v>2.19</c:v>
                </c:pt>
                <c:pt idx="90">
                  <c:v>2.19</c:v>
                </c:pt>
                <c:pt idx="91">
                  <c:v>2.19</c:v>
                </c:pt>
                <c:pt idx="92">
                  <c:v>2.19</c:v>
                </c:pt>
                <c:pt idx="93">
                  <c:v>2.19</c:v>
                </c:pt>
                <c:pt idx="94">
                  <c:v>2.19</c:v>
                </c:pt>
                <c:pt idx="95">
                  <c:v>2.19</c:v>
                </c:pt>
                <c:pt idx="96">
                  <c:v>2.2000000000000002</c:v>
                </c:pt>
                <c:pt idx="97">
                  <c:v>2.21</c:v>
                </c:pt>
                <c:pt idx="98">
                  <c:v>2.2000000000000002</c:v>
                </c:pt>
                <c:pt idx="99">
                  <c:v>2.21</c:v>
                </c:pt>
                <c:pt idx="100">
                  <c:v>2.2200000000000002</c:v>
                </c:pt>
                <c:pt idx="101">
                  <c:v>2.19</c:v>
                </c:pt>
                <c:pt idx="102">
                  <c:v>2.21</c:v>
                </c:pt>
                <c:pt idx="103">
                  <c:v>2.21</c:v>
                </c:pt>
                <c:pt idx="104">
                  <c:v>2.2200000000000002</c:v>
                </c:pt>
                <c:pt idx="105">
                  <c:v>2.2000000000000002</c:v>
                </c:pt>
                <c:pt idx="106">
                  <c:v>2.21</c:v>
                </c:pt>
                <c:pt idx="107">
                  <c:v>2.19</c:v>
                </c:pt>
                <c:pt idx="108">
                  <c:v>2.2000000000000002</c:v>
                </c:pt>
                <c:pt idx="109">
                  <c:v>2.21</c:v>
                </c:pt>
                <c:pt idx="110">
                  <c:v>2.21</c:v>
                </c:pt>
                <c:pt idx="111">
                  <c:v>2.19</c:v>
                </c:pt>
                <c:pt idx="112">
                  <c:v>2.21</c:v>
                </c:pt>
                <c:pt idx="113">
                  <c:v>2.2000000000000002</c:v>
                </c:pt>
                <c:pt idx="114">
                  <c:v>2.2000000000000002</c:v>
                </c:pt>
                <c:pt idx="115">
                  <c:v>2.21</c:v>
                </c:pt>
                <c:pt idx="116">
                  <c:v>2.21</c:v>
                </c:pt>
                <c:pt idx="117">
                  <c:v>2.21</c:v>
                </c:pt>
                <c:pt idx="118">
                  <c:v>2.23</c:v>
                </c:pt>
                <c:pt idx="119">
                  <c:v>2.2400000000000002</c:v>
                </c:pt>
                <c:pt idx="120">
                  <c:v>2.21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2.2200000000000002</c:v>
                </c:pt>
                <c:pt idx="124">
                  <c:v>2.2000000000000002</c:v>
                </c:pt>
                <c:pt idx="125">
                  <c:v>2.2000000000000002</c:v>
                </c:pt>
                <c:pt idx="126">
                  <c:v>2.2200000000000002</c:v>
                </c:pt>
                <c:pt idx="127">
                  <c:v>2.2200000000000002</c:v>
                </c:pt>
                <c:pt idx="128">
                  <c:v>2.2000000000000002</c:v>
                </c:pt>
                <c:pt idx="129">
                  <c:v>2.23</c:v>
                </c:pt>
                <c:pt idx="130">
                  <c:v>2.21</c:v>
                </c:pt>
                <c:pt idx="131">
                  <c:v>2.2200000000000002</c:v>
                </c:pt>
                <c:pt idx="132">
                  <c:v>2.2200000000000002</c:v>
                </c:pt>
                <c:pt idx="133">
                  <c:v>2.21</c:v>
                </c:pt>
                <c:pt idx="134">
                  <c:v>2.2000000000000002</c:v>
                </c:pt>
                <c:pt idx="135">
                  <c:v>2.19</c:v>
                </c:pt>
                <c:pt idx="136">
                  <c:v>2.23</c:v>
                </c:pt>
                <c:pt idx="137">
                  <c:v>2.19</c:v>
                </c:pt>
                <c:pt idx="138">
                  <c:v>2.21</c:v>
                </c:pt>
                <c:pt idx="139">
                  <c:v>2.2000000000000002</c:v>
                </c:pt>
                <c:pt idx="140">
                  <c:v>2.21</c:v>
                </c:pt>
                <c:pt idx="141">
                  <c:v>2.2000000000000002</c:v>
                </c:pt>
                <c:pt idx="142">
                  <c:v>2.2200000000000002</c:v>
                </c:pt>
                <c:pt idx="143">
                  <c:v>2.2000000000000002</c:v>
                </c:pt>
                <c:pt idx="144">
                  <c:v>2.2200000000000002</c:v>
                </c:pt>
                <c:pt idx="145">
                  <c:v>2.21</c:v>
                </c:pt>
                <c:pt idx="146">
                  <c:v>2.21</c:v>
                </c:pt>
                <c:pt idx="147">
                  <c:v>2.2200000000000002</c:v>
                </c:pt>
                <c:pt idx="148">
                  <c:v>2.2200000000000002</c:v>
                </c:pt>
                <c:pt idx="149">
                  <c:v>2.23</c:v>
                </c:pt>
                <c:pt idx="150">
                  <c:v>2.2000000000000002</c:v>
                </c:pt>
                <c:pt idx="151">
                  <c:v>2.21</c:v>
                </c:pt>
                <c:pt idx="152">
                  <c:v>2.2000000000000002</c:v>
                </c:pt>
                <c:pt idx="153">
                  <c:v>2.19</c:v>
                </c:pt>
                <c:pt idx="154">
                  <c:v>2.2200000000000002</c:v>
                </c:pt>
                <c:pt idx="155">
                  <c:v>2.2000000000000002</c:v>
                </c:pt>
                <c:pt idx="156">
                  <c:v>2.21</c:v>
                </c:pt>
                <c:pt idx="157">
                  <c:v>2.23</c:v>
                </c:pt>
                <c:pt idx="158">
                  <c:v>2.2000000000000002</c:v>
                </c:pt>
                <c:pt idx="159">
                  <c:v>2.21</c:v>
                </c:pt>
                <c:pt idx="160">
                  <c:v>2.23</c:v>
                </c:pt>
                <c:pt idx="161">
                  <c:v>2.23</c:v>
                </c:pt>
                <c:pt idx="162">
                  <c:v>2.23</c:v>
                </c:pt>
                <c:pt idx="163">
                  <c:v>2.23</c:v>
                </c:pt>
                <c:pt idx="164">
                  <c:v>2.23</c:v>
                </c:pt>
                <c:pt idx="165">
                  <c:v>2.23</c:v>
                </c:pt>
                <c:pt idx="166">
                  <c:v>2.23</c:v>
                </c:pt>
                <c:pt idx="167">
                  <c:v>2.21</c:v>
                </c:pt>
                <c:pt idx="168">
                  <c:v>2.2000000000000002</c:v>
                </c:pt>
                <c:pt idx="169">
                  <c:v>2.2000000000000002</c:v>
                </c:pt>
                <c:pt idx="170">
                  <c:v>2.2000000000000002</c:v>
                </c:pt>
                <c:pt idx="171">
                  <c:v>2.1800000000000002</c:v>
                </c:pt>
                <c:pt idx="172">
                  <c:v>2.19</c:v>
                </c:pt>
                <c:pt idx="173">
                  <c:v>2.2200000000000002</c:v>
                </c:pt>
                <c:pt idx="174">
                  <c:v>2.21</c:v>
                </c:pt>
                <c:pt idx="175">
                  <c:v>2.2200000000000002</c:v>
                </c:pt>
                <c:pt idx="176">
                  <c:v>2.2000000000000002</c:v>
                </c:pt>
                <c:pt idx="177">
                  <c:v>2.2200000000000002</c:v>
                </c:pt>
                <c:pt idx="178">
                  <c:v>2.2200000000000002</c:v>
                </c:pt>
                <c:pt idx="179">
                  <c:v>2.21</c:v>
                </c:pt>
                <c:pt idx="180">
                  <c:v>2.1800000000000002</c:v>
                </c:pt>
                <c:pt idx="181">
                  <c:v>2.17</c:v>
                </c:pt>
                <c:pt idx="182">
                  <c:v>2.17</c:v>
                </c:pt>
                <c:pt idx="183">
                  <c:v>2.2200000000000002</c:v>
                </c:pt>
                <c:pt idx="184">
                  <c:v>2.1800000000000002</c:v>
                </c:pt>
                <c:pt idx="185">
                  <c:v>2.19</c:v>
                </c:pt>
                <c:pt idx="186">
                  <c:v>2.2000000000000002</c:v>
                </c:pt>
                <c:pt idx="187">
                  <c:v>2.17</c:v>
                </c:pt>
                <c:pt idx="188">
                  <c:v>2.2000000000000002</c:v>
                </c:pt>
                <c:pt idx="189">
                  <c:v>2.2000000000000002</c:v>
                </c:pt>
                <c:pt idx="190">
                  <c:v>2.17</c:v>
                </c:pt>
                <c:pt idx="191">
                  <c:v>2.2200000000000002</c:v>
                </c:pt>
                <c:pt idx="192">
                  <c:v>2.17</c:v>
                </c:pt>
                <c:pt idx="193">
                  <c:v>2.19</c:v>
                </c:pt>
                <c:pt idx="194">
                  <c:v>2.19</c:v>
                </c:pt>
                <c:pt idx="195">
                  <c:v>2.21</c:v>
                </c:pt>
                <c:pt idx="196">
                  <c:v>2.2200000000000002</c:v>
                </c:pt>
                <c:pt idx="197">
                  <c:v>2.1800000000000002</c:v>
                </c:pt>
                <c:pt idx="198">
                  <c:v>2.21</c:v>
                </c:pt>
                <c:pt idx="199">
                  <c:v>2.2000000000000002</c:v>
                </c:pt>
                <c:pt idx="200">
                  <c:v>2.21</c:v>
                </c:pt>
                <c:pt idx="201">
                  <c:v>2.19</c:v>
                </c:pt>
                <c:pt idx="202">
                  <c:v>2.19</c:v>
                </c:pt>
                <c:pt idx="203">
                  <c:v>2.2000000000000002</c:v>
                </c:pt>
                <c:pt idx="204">
                  <c:v>2.2000000000000002</c:v>
                </c:pt>
                <c:pt idx="205">
                  <c:v>2.2000000000000002</c:v>
                </c:pt>
                <c:pt idx="206">
                  <c:v>2.21</c:v>
                </c:pt>
                <c:pt idx="207">
                  <c:v>2.2000000000000002</c:v>
                </c:pt>
                <c:pt idx="208">
                  <c:v>2.23</c:v>
                </c:pt>
                <c:pt idx="209">
                  <c:v>2.19</c:v>
                </c:pt>
                <c:pt idx="210">
                  <c:v>2.19</c:v>
                </c:pt>
                <c:pt idx="211">
                  <c:v>2.2200000000000002</c:v>
                </c:pt>
                <c:pt idx="212">
                  <c:v>2.1800000000000002</c:v>
                </c:pt>
                <c:pt idx="213">
                  <c:v>2.1800000000000002</c:v>
                </c:pt>
                <c:pt idx="214">
                  <c:v>2.1800000000000002</c:v>
                </c:pt>
                <c:pt idx="215">
                  <c:v>2.19</c:v>
                </c:pt>
                <c:pt idx="216">
                  <c:v>2.1800000000000002</c:v>
                </c:pt>
                <c:pt idx="217">
                  <c:v>2.21</c:v>
                </c:pt>
                <c:pt idx="218">
                  <c:v>2.21</c:v>
                </c:pt>
                <c:pt idx="219">
                  <c:v>2.19</c:v>
                </c:pt>
                <c:pt idx="220">
                  <c:v>2.19</c:v>
                </c:pt>
                <c:pt idx="221">
                  <c:v>2.1800000000000002</c:v>
                </c:pt>
                <c:pt idx="222">
                  <c:v>2.19</c:v>
                </c:pt>
                <c:pt idx="223">
                  <c:v>2.1800000000000002</c:v>
                </c:pt>
                <c:pt idx="224">
                  <c:v>2.1800000000000002</c:v>
                </c:pt>
                <c:pt idx="225">
                  <c:v>2.1800000000000002</c:v>
                </c:pt>
                <c:pt idx="226">
                  <c:v>2.1800000000000002</c:v>
                </c:pt>
                <c:pt idx="227">
                  <c:v>2.19</c:v>
                </c:pt>
                <c:pt idx="228">
                  <c:v>2.19</c:v>
                </c:pt>
                <c:pt idx="229">
                  <c:v>2.19</c:v>
                </c:pt>
                <c:pt idx="230">
                  <c:v>2.21</c:v>
                </c:pt>
                <c:pt idx="231">
                  <c:v>2.19</c:v>
                </c:pt>
                <c:pt idx="232">
                  <c:v>2.2000000000000002</c:v>
                </c:pt>
                <c:pt idx="233">
                  <c:v>2.19</c:v>
                </c:pt>
                <c:pt idx="234">
                  <c:v>2.21</c:v>
                </c:pt>
                <c:pt idx="235">
                  <c:v>2.2000000000000002</c:v>
                </c:pt>
                <c:pt idx="236">
                  <c:v>2.21</c:v>
                </c:pt>
                <c:pt idx="237">
                  <c:v>2.21</c:v>
                </c:pt>
                <c:pt idx="238">
                  <c:v>2.2200000000000002</c:v>
                </c:pt>
                <c:pt idx="239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50400"/>
        <c:axId val="299753312"/>
      </c:lineChart>
      <c:lineChart>
        <c:grouping val="standard"/>
        <c:varyColors val="0"/>
        <c:ser>
          <c:idx val="2"/>
          <c:order val="2"/>
          <c:tx>
            <c:strRef>
              <c:f>'UPS1-4'!$I$34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'UPS1-4'!$I$35:$I$274</c:f>
              <c:numCache>
                <c:formatCode>0.00_);[Red]\(0.00\)</c:formatCode>
                <c:ptCount val="240"/>
                <c:pt idx="0">
                  <c:v>0.83337499999999975</c:v>
                </c:pt>
                <c:pt idx="1">
                  <c:v>0.83337499999999975</c:v>
                </c:pt>
                <c:pt idx="2">
                  <c:v>0.83337499999999975</c:v>
                </c:pt>
                <c:pt idx="3">
                  <c:v>0.83337499999999975</c:v>
                </c:pt>
                <c:pt idx="4">
                  <c:v>0.83337499999999975</c:v>
                </c:pt>
                <c:pt idx="5">
                  <c:v>0.83337499999999975</c:v>
                </c:pt>
                <c:pt idx="6">
                  <c:v>0.83337499999999975</c:v>
                </c:pt>
                <c:pt idx="7">
                  <c:v>0.83337499999999975</c:v>
                </c:pt>
                <c:pt idx="8">
                  <c:v>0.83337499999999975</c:v>
                </c:pt>
                <c:pt idx="9">
                  <c:v>0.83337499999999975</c:v>
                </c:pt>
                <c:pt idx="10">
                  <c:v>0.83337499999999975</c:v>
                </c:pt>
                <c:pt idx="11">
                  <c:v>0.83337499999999975</c:v>
                </c:pt>
                <c:pt idx="12">
                  <c:v>0.83337499999999975</c:v>
                </c:pt>
                <c:pt idx="13">
                  <c:v>0.83337499999999975</c:v>
                </c:pt>
                <c:pt idx="14">
                  <c:v>0.83337499999999975</c:v>
                </c:pt>
                <c:pt idx="15">
                  <c:v>0.83337499999999975</c:v>
                </c:pt>
                <c:pt idx="16">
                  <c:v>0.83337499999999975</c:v>
                </c:pt>
                <c:pt idx="17">
                  <c:v>0.83337499999999975</c:v>
                </c:pt>
                <c:pt idx="18">
                  <c:v>0.83337499999999975</c:v>
                </c:pt>
                <c:pt idx="19">
                  <c:v>0.83337499999999975</c:v>
                </c:pt>
                <c:pt idx="20">
                  <c:v>0.83337499999999975</c:v>
                </c:pt>
                <c:pt idx="21">
                  <c:v>0.83337499999999975</c:v>
                </c:pt>
                <c:pt idx="22">
                  <c:v>0.83337499999999975</c:v>
                </c:pt>
                <c:pt idx="23">
                  <c:v>0.83337499999999975</c:v>
                </c:pt>
                <c:pt idx="24">
                  <c:v>0.83337499999999975</c:v>
                </c:pt>
                <c:pt idx="25">
                  <c:v>0.83337499999999975</c:v>
                </c:pt>
                <c:pt idx="26">
                  <c:v>0.83337499999999975</c:v>
                </c:pt>
                <c:pt idx="27">
                  <c:v>0.83337499999999975</c:v>
                </c:pt>
                <c:pt idx="28">
                  <c:v>0.83337499999999975</c:v>
                </c:pt>
                <c:pt idx="29">
                  <c:v>0.83337499999999975</c:v>
                </c:pt>
                <c:pt idx="30">
                  <c:v>0.83337499999999975</c:v>
                </c:pt>
                <c:pt idx="31">
                  <c:v>0.83337499999999975</c:v>
                </c:pt>
                <c:pt idx="32">
                  <c:v>0.83337499999999975</c:v>
                </c:pt>
                <c:pt idx="33">
                  <c:v>0.83337499999999975</c:v>
                </c:pt>
                <c:pt idx="34">
                  <c:v>0.83337499999999975</c:v>
                </c:pt>
                <c:pt idx="35">
                  <c:v>0.83337499999999975</c:v>
                </c:pt>
                <c:pt idx="36">
                  <c:v>0.83337499999999975</c:v>
                </c:pt>
                <c:pt idx="37">
                  <c:v>0.83337499999999975</c:v>
                </c:pt>
                <c:pt idx="38">
                  <c:v>0.83337499999999975</c:v>
                </c:pt>
                <c:pt idx="39">
                  <c:v>0.83337499999999975</c:v>
                </c:pt>
                <c:pt idx="40">
                  <c:v>0.83337499999999975</c:v>
                </c:pt>
                <c:pt idx="41">
                  <c:v>0.83337499999999975</c:v>
                </c:pt>
                <c:pt idx="42">
                  <c:v>0.83337499999999975</c:v>
                </c:pt>
                <c:pt idx="43">
                  <c:v>0.83337499999999975</c:v>
                </c:pt>
                <c:pt idx="44">
                  <c:v>0.83337499999999975</c:v>
                </c:pt>
                <c:pt idx="45">
                  <c:v>0.83337499999999975</c:v>
                </c:pt>
                <c:pt idx="46">
                  <c:v>0.83337499999999975</c:v>
                </c:pt>
                <c:pt idx="47">
                  <c:v>0.83337499999999975</c:v>
                </c:pt>
                <c:pt idx="48">
                  <c:v>0.83337499999999975</c:v>
                </c:pt>
                <c:pt idx="49">
                  <c:v>0.83337499999999975</c:v>
                </c:pt>
                <c:pt idx="50">
                  <c:v>0.83337499999999975</c:v>
                </c:pt>
                <c:pt idx="51">
                  <c:v>0.83337499999999975</c:v>
                </c:pt>
                <c:pt idx="52">
                  <c:v>0.83337499999999975</c:v>
                </c:pt>
                <c:pt idx="53">
                  <c:v>0.83337499999999975</c:v>
                </c:pt>
                <c:pt idx="54">
                  <c:v>0.83337499999999975</c:v>
                </c:pt>
                <c:pt idx="55">
                  <c:v>0.83337499999999975</c:v>
                </c:pt>
                <c:pt idx="56">
                  <c:v>0.83337499999999975</c:v>
                </c:pt>
                <c:pt idx="57">
                  <c:v>0.83337499999999975</c:v>
                </c:pt>
                <c:pt idx="58">
                  <c:v>0.83337499999999975</c:v>
                </c:pt>
                <c:pt idx="59">
                  <c:v>0.83337499999999975</c:v>
                </c:pt>
                <c:pt idx="60">
                  <c:v>0.83337499999999975</c:v>
                </c:pt>
                <c:pt idx="61">
                  <c:v>0.83337499999999975</c:v>
                </c:pt>
                <c:pt idx="62">
                  <c:v>0.83337499999999975</c:v>
                </c:pt>
                <c:pt idx="63">
                  <c:v>0.83337499999999975</c:v>
                </c:pt>
                <c:pt idx="64">
                  <c:v>0.83337499999999975</c:v>
                </c:pt>
                <c:pt idx="65">
                  <c:v>0.83337499999999975</c:v>
                </c:pt>
                <c:pt idx="66">
                  <c:v>0.83337499999999975</c:v>
                </c:pt>
                <c:pt idx="67">
                  <c:v>0.83337499999999975</c:v>
                </c:pt>
                <c:pt idx="68">
                  <c:v>0.83337499999999975</c:v>
                </c:pt>
                <c:pt idx="69">
                  <c:v>0.83337499999999975</c:v>
                </c:pt>
                <c:pt idx="70">
                  <c:v>0.83337499999999975</c:v>
                </c:pt>
                <c:pt idx="71">
                  <c:v>0.83337499999999975</c:v>
                </c:pt>
                <c:pt idx="72">
                  <c:v>0.83337499999999975</c:v>
                </c:pt>
                <c:pt idx="73">
                  <c:v>0.83337499999999975</c:v>
                </c:pt>
                <c:pt idx="74">
                  <c:v>0.83337499999999975</c:v>
                </c:pt>
                <c:pt idx="75">
                  <c:v>0.83337499999999975</c:v>
                </c:pt>
                <c:pt idx="76">
                  <c:v>0.83337499999999975</c:v>
                </c:pt>
                <c:pt idx="77">
                  <c:v>0.83337499999999975</c:v>
                </c:pt>
                <c:pt idx="78">
                  <c:v>0.83337499999999975</c:v>
                </c:pt>
                <c:pt idx="79">
                  <c:v>0.83337499999999975</c:v>
                </c:pt>
                <c:pt idx="80">
                  <c:v>0.83337499999999975</c:v>
                </c:pt>
                <c:pt idx="81">
                  <c:v>0.83337499999999975</c:v>
                </c:pt>
                <c:pt idx="82">
                  <c:v>0.83337499999999975</c:v>
                </c:pt>
                <c:pt idx="83">
                  <c:v>0.83337499999999975</c:v>
                </c:pt>
                <c:pt idx="84">
                  <c:v>0.83337499999999975</c:v>
                </c:pt>
                <c:pt idx="85">
                  <c:v>0.83337499999999975</c:v>
                </c:pt>
                <c:pt idx="86">
                  <c:v>0.83337499999999975</c:v>
                </c:pt>
                <c:pt idx="87">
                  <c:v>0.83337499999999975</c:v>
                </c:pt>
                <c:pt idx="88">
                  <c:v>0.83337499999999975</c:v>
                </c:pt>
                <c:pt idx="89">
                  <c:v>0.83337499999999975</c:v>
                </c:pt>
                <c:pt idx="90">
                  <c:v>0.83337499999999975</c:v>
                </c:pt>
                <c:pt idx="91">
                  <c:v>0.83337499999999975</c:v>
                </c:pt>
                <c:pt idx="92">
                  <c:v>0.83337499999999975</c:v>
                </c:pt>
                <c:pt idx="93">
                  <c:v>0.83337499999999975</c:v>
                </c:pt>
                <c:pt idx="94">
                  <c:v>0.83337499999999975</c:v>
                </c:pt>
                <c:pt idx="95">
                  <c:v>0.83337499999999975</c:v>
                </c:pt>
                <c:pt idx="96">
                  <c:v>0.83337499999999975</c:v>
                </c:pt>
                <c:pt idx="97">
                  <c:v>0.83337499999999975</c:v>
                </c:pt>
                <c:pt idx="98">
                  <c:v>0.83337499999999975</c:v>
                </c:pt>
                <c:pt idx="99">
                  <c:v>0.83337499999999975</c:v>
                </c:pt>
                <c:pt idx="100">
                  <c:v>0.83337499999999975</c:v>
                </c:pt>
                <c:pt idx="101">
                  <c:v>0.83337499999999975</c:v>
                </c:pt>
                <c:pt idx="102">
                  <c:v>0.83337499999999975</c:v>
                </c:pt>
                <c:pt idx="103">
                  <c:v>0.83337499999999975</c:v>
                </c:pt>
                <c:pt idx="104">
                  <c:v>0.83337499999999975</c:v>
                </c:pt>
                <c:pt idx="105">
                  <c:v>0.83337499999999975</c:v>
                </c:pt>
                <c:pt idx="106">
                  <c:v>0.83337499999999975</c:v>
                </c:pt>
                <c:pt idx="107">
                  <c:v>0.83337499999999975</c:v>
                </c:pt>
                <c:pt idx="108">
                  <c:v>0.83337499999999975</c:v>
                </c:pt>
                <c:pt idx="109">
                  <c:v>0.83337499999999975</c:v>
                </c:pt>
                <c:pt idx="110">
                  <c:v>0.83337499999999975</c:v>
                </c:pt>
                <c:pt idx="111">
                  <c:v>0.83337499999999975</c:v>
                </c:pt>
                <c:pt idx="112">
                  <c:v>0.83337499999999975</c:v>
                </c:pt>
                <c:pt idx="113">
                  <c:v>0.83337499999999975</c:v>
                </c:pt>
                <c:pt idx="114">
                  <c:v>0.83337499999999975</c:v>
                </c:pt>
                <c:pt idx="115">
                  <c:v>0.83337499999999975</c:v>
                </c:pt>
                <c:pt idx="116">
                  <c:v>0.83337499999999975</c:v>
                </c:pt>
                <c:pt idx="117">
                  <c:v>0.83337499999999975</c:v>
                </c:pt>
                <c:pt idx="118">
                  <c:v>0.83337499999999975</c:v>
                </c:pt>
                <c:pt idx="119">
                  <c:v>0.83337499999999975</c:v>
                </c:pt>
                <c:pt idx="120">
                  <c:v>0.83337499999999975</c:v>
                </c:pt>
                <c:pt idx="121">
                  <c:v>0.83337499999999975</c:v>
                </c:pt>
                <c:pt idx="122">
                  <c:v>0.83337499999999975</c:v>
                </c:pt>
                <c:pt idx="123">
                  <c:v>0.83337499999999975</c:v>
                </c:pt>
                <c:pt idx="124">
                  <c:v>0.83337499999999975</c:v>
                </c:pt>
                <c:pt idx="125">
                  <c:v>0.83337499999999975</c:v>
                </c:pt>
                <c:pt idx="126">
                  <c:v>0.83337499999999975</c:v>
                </c:pt>
                <c:pt idx="127">
                  <c:v>0.83337499999999975</c:v>
                </c:pt>
                <c:pt idx="128">
                  <c:v>0.83337499999999975</c:v>
                </c:pt>
                <c:pt idx="129">
                  <c:v>0.83337499999999975</c:v>
                </c:pt>
                <c:pt idx="130">
                  <c:v>0.83337499999999975</c:v>
                </c:pt>
                <c:pt idx="131">
                  <c:v>0.83337499999999975</c:v>
                </c:pt>
                <c:pt idx="132">
                  <c:v>0.83337499999999975</c:v>
                </c:pt>
                <c:pt idx="133">
                  <c:v>0.83337499999999975</c:v>
                </c:pt>
                <c:pt idx="134">
                  <c:v>0.83337499999999975</c:v>
                </c:pt>
                <c:pt idx="135">
                  <c:v>0.83337499999999975</c:v>
                </c:pt>
                <c:pt idx="136">
                  <c:v>0.83337499999999975</c:v>
                </c:pt>
                <c:pt idx="137">
                  <c:v>0.83337499999999975</c:v>
                </c:pt>
                <c:pt idx="138">
                  <c:v>0.83337499999999975</c:v>
                </c:pt>
                <c:pt idx="139">
                  <c:v>0.83337499999999975</c:v>
                </c:pt>
                <c:pt idx="140">
                  <c:v>0.83337499999999975</c:v>
                </c:pt>
                <c:pt idx="141">
                  <c:v>0.83337499999999975</c:v>
                </c:pt>
                <c:pt idx="142">
                  <c:v>0.83337499999999975</c:v>
                </c:pt>
                <c:pt idx="143">
                  <c:v>0.83337499999999975</c:v>
                </c:pt>
                <c:pt idx="144">
                  <c:v>0.83337499999999975</c:v>
                </c:pt>
                <c:pt idx="145">
                  <c:v>0.83337499999999975</c:v>
                </c:pt>
                <c:pt idx="146">
                  <c:v>0.83337499999999975</c:v>
                </c:pt>
                <c:pt idx="147">
                  <c:v>0.83337499999999975</c:v>
                </c:pt>
                <c:pt idx="148">
                  <c:v>0.83337499999999975</c:v>
                </c:pt>
                <c:pt idx="149">
                  <c:v>0.83337499999999975</c:v>
                </c:pt>
                <c:pt idx="150">
                  <c:v>0.83337499999999975</c:v>
                </c:pt>
                <c:pt idx="151">
                  <c:v>0.83337499999999975</c:v>
                </c:pt>
                <c:pt idx="152">
                  <c:v>0.83337499999999975</c:v>
                </c:pt>
                <c:pt idx="153">
                  <c:v>0.83337499999999975</c:v>
                </c:pt>
                <c:pt idx="154">
                  <c:v>0.83337499999999975</c:v>
                </c:pt>
                <c:pt idx="155">
                  <c:v>0.83337499999999975</c:v>
                </c:pt>
                <c:pt idx="156">
                  <c:v>0.83337499999999975</c:v>
                </c:pt>
                <c:pt idx="157">
                  <c:v>0.83337499999999975</c:v>
                </c:pt>
                <c:pt idx="158">
                  <c:v>0.83337499999999975</c:v>
                </c:pt>
                <c:pt idx="159">
                  <c:v>0.83337499999999975</c:v>
                </c:pt>
                <c:pt idx="160">
                  <c:v>0.83337499999999975</c:v>
                </c:pt>
                <c:pt idx="161">
                  <c:v>0.83337499999999975</c:v>
                </c:pt>
                <c:pt idx="162">
                  <c:v>0.83337499999999975</c:v>
                </c:pt>
                <c:pt idx="163">
                  <c:v>0.83337499999999975</c:v>
                </c:pt>
                <c:pt idx="164">
                  <c:v>0.83337499999999975</c:v>
                </c:pt>
                <c:pt idx="165">
                  <c:v>0.83337499999999975</c:v>
                </c:pt>
                <c:pt idx="166">
                  <c:v>0.83337499999999975</c:v>
                </c:pt>
                <c:pt idx="167">
                  <c:v>0.83337499999999975</c:v>
                </c:pt>
                <c:pt idx="168">
                  <c:v>0.83337499999999975</c:v>
                </c:pt>
                <c:pt idx="169">
                  <c:v>0.83337499999999975</c:v>
                </c:pt>
                <c:pt idx="170">
                  <c:v>0.83337499999999975</c:v>
                </c:pt>
                <c:pt idx="171">
                  <c:v>0.83337499999999975</c:v>
                </c:pt>
                <c:pt idx="172">
                  <c:v>0.83337499999999975</c:v>
                </c:pt>
                <c:pt idx="173">
                  <c:v>0.83337499999999975</c:v>
                </c:pt>
                <c:pt idx="174">
                  <c:v>0.83337499999999975</c:v>
                </c:pt>
                <c:pt idx="175">
                  <c:v>0.83337499999999975</c:v>
                </c:pt>
                <c:pt idx="176">
                  <c:v>0.83337499999999975</c:v>
                </c:pt>
                <c:pt idx="177">
                  <c:v>0.83337499999999975</c:v>
                </c:pt>
                <c:pt idx="178">
                  <c:v>0.83337499999999975</c:v>
                </c:pt>
                <c:pt idx="179">
                  <c:v>0.83337499999999975</c:v>
                </c:pt>
                <c:pt idx="180">
                  <c:v>0.83337499999999975</c:v>
                </c:pt>
                <c:pt idx="181">
                  <c:v>0.83337499999999975</c:v>
                </c:pt>
                <c:pt idx="182">
                  <c:v>0.83337499999999975</c:v>
                </c:pt>
                <c:pt idx="183">
                  <c:v>0.83337499999999975</c:v>
                </c:pt>
                <c:pt idx="184">
                  <c:v>0.83337499999999975</c:v>
                </c:pt>
                <c:pt idx="185">
                  <c:v>0.83337499999999975</c:v>
                </c:pt>
                <c:pt idx="186">
                  <c:v>0.83337499999999975</c:v>
                </c:pt>
                <c:pt idx="187">
                  <c:v>0.83337499999999975</c:v>
                </c:pt>
                <c:pt idx="188">
                  <c:v>0.83337499999999975</c:v>
                </c:pt>
                <c:pt idx="189">
                  <c:v>0.83337499999999975</c:v>
                </c:pt>
                <c:pt idx="190">
                  <c:v>0.83337499999999975</c:v>
                </c:pt>
                <c:pt idx="191">
                  <c:v>0.83337499999999975</c:v>
                </c:pt>
                <c:pt idx="192">
                  <c:v>0.83337499999999975</c:v>
                </c:pt>
                <c:pt idx="193">
                  <c:v>0.83337499999999975</c:v>
                </c:pt>
                <c:pt idx="194">
                  <c:v>0.83337499999999975</c:v>
                </c:pt>
                <c:pt idx="195">
                  <c:v>0.83337499999999975</c:v>
                </c:pt>
                <c:pt idx="196">
                  <c:v>0.83337499999999975</c:v>
                </c:pt>
                <c:pt idx="197">
                  <c:v>0.83337499999999975</c:v>
                </c:pt>
                <c:pt idx="198">
                  <c:v>0.83337499999999975</c:v>
                </c:pt>
                <c:pt idx="199">
                  <c:v>0.83337499999999975</c:v>
                </c:pt>
                <c:pt idx="200">
                  <c:v>0.83337499999999975</c:v>
                </c:pt>
                <c:pt idx="201">
                  <c:v>0.83337499999999975</c:v>
                </c:pt>
                <c:pt idx="202">
                  <c:v>0.83337499999999975</c:v>
                </c:pt>
                <c:pt idx="203">
                  <c:v>0.83337499999999975</c:v>
                </c:pt>
                <c:pt idx="204">
                  <c:v>0.83337499999999975</c:v>
                </c:pt>
                <c:pt idx="205">
                  <c:v>0.83337499999999975</c:v>
                </c:pt>
                <c:pt idx="206">
                  <c:v>0.83337499999999975</c:v>
                </c:pt>
                <c:pt idx="207">
                  <c:v>0.83337499999999975</c:v>
                </c:pt>
                <c:pt idx="208">
                  <c:v>0.83337499999999975</c:v>
                </c:pt>
                <c:pt idx="209">
                  <c:v>0.83337499999999975</c:v>
                </c:pt>
                <c:pt idx="210">
                  <c:v>0.83337499999999975</c:v>
                </c:pt>
                <c:pt idx="211">
                  <c:v>0.83337499999999975</c:v>
                </c:pt>
                <c:pt idx="212">
                  <c:v>0.83337499999999975</c:v>
                </c:pt>
                <c:pt idx="213">
                  <c:v>0.83337499999999975</c:v>
                </c:pt>
                <c:pt idx="214">
                  <c:v>0.83337499999999975</c:v>
                </c:pt>
                <c:pt idx="215">
                  <c:v>0.83337499999999975</c:v>
                </c:pt>
                <c:pt idx="216">
                  <c:v>0.83337499999999975</c:v>
                </c:pt>
                <c:pt idx="217">
                  <c:v>0.83337499999999975</c:v>
                </c:pt>
                <c:pt idx="218">
                  <c:v>0.83337499999999975</c:v>
                </c:pt>
                <c:pt idx="219">
                  <c:v>0.83337499999999975</c:v>
                </c:pt>
                <c:pt idx="220">
                  <c:v>0.83337499999999975</c:v>
                </c:pt>
                <c:pt idx="221">
                  <c:v>0.83337499999999975</c:v>
                </c:pt>
                <c:pt idx="222">
                  <c:v>0.83337499999999975</c:v>
                </c:pt>
                <c:pt idx="223">
                  <c:v>0.83337499999999975</c:v>
                </c:pt>
                <c:pt idx="224">
                  <c:v>0.83337499999999975</c:v>
                </c:pt>
                <c:pt idx="225">
                  <c:v>0.83337499999999975</c:v>
                </c:pt>
                <c:pt idx="226">
                  <c:v>0.83337499999999975</c:v>
                </c:pt>
                <c:pt idx="227">
                  <c:v>0.83337499999999975</c:v>
                </c:pt>
                <c:pt idx="228">
                  <c:v>0.83337499999999975</c:v>
                </c:pt>
                <c:pt idx="229">
                  <c:v>0.83337499999999975</c:v>
                </c:pt>
                <c:pt idx="230">
                  <c:v>0.83337499999999975</c:v>
                </c:pt>
                <c:pt idx="231">
                  <c:v>0.83337499999999975</c:v>
                </c:pt>
                <c:pt idx="232">
                  <c:v>0.83337499999999975</c:v>
                </c:pt>
                <c:pt idx="233">
                  <c:v>0.83337499999999975</c:v>
                </c:pt>
                <c:pt idx="234">
                  <c:v>0.83337499999999975</c:v>
                </c:pt>
                <c:pt idx="235">
                  <c:v>0.83337499999999975</c:v>
                </c:pt>
                <c:pt idx="236">
                  <c:v>0.83337499999999975</c:v>
                </c:pt>
                <c:pt idx="237">
                  <c:v>0.83337499999999975</c:v>
                </c:pt>
                <c:pt idx="238">
                  <c:v>0.83337499999999975</c:v>
                </c:pt>
                <c:pt idx="239">
                  <c:v>0.83337499999999975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5440"/>
        <c:axId val="299732096"/>
      </c:lineChart>
      <c:catAx>
        <c:axId val="2997504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3312"/>
        <c:crosses val="autoZero"/>
        <c:auto val="1"/>
        <c:lblAlgn val="ctr"/>
        <c:lblOffset val="100"/>
        <c:noMultiLvlLbl val="0"/>
      </c:catAx>
      <c:valAx>
        <c:axId val="29975331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0400"/>
        <c:crosses val="autoZero"/>
        <c:crossBetween val="between"/>
      </c:valAx>
      <c:valAx>
        <c:axId val="299732096"/>
        <c:scaling>
          <c:orientation val="minMax"/>
          <c:max val="1.2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5440"/>
        <c:crosses val="max"/>
        <c:crossBetween val="between"/>
      </c:valAx>
      <c:catAx>
        <c:axId val="299725440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20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1-5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'UPS1-5'!$F$34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'UPS1-5'!$F$35:$F$274</c:f>
              <c:numCache>
                <c:formatCode>0.00_);[Red]\(0.00\)</c:formatCode>
                <c:ptCount val="240"/>
                <c:pt idx="0">
                  <c:v>0.53</c:v>
                </c:pt>
                <c:pt idx="1">
                  <c:v>0.73</c:v>
                </c:pt>
                <c:pt idx="2">
                  <c:v>0.74</c:v>
                </c:pt>
                <c:pt idx="3">
                  <c:v>0.77</c:v>
                </c:pt>
                <c:pt idx="4">
                  <c:v>0.84</c:v>
                </c:pt>
                <c:pt idx="5">
                  <c:v>0.73</c:v>
                </c:pt>
                <c:pt idx="6">
                  <c:v>0.75</c:v>
                </c:pt>
                <c:pt idx="7">
                  <c:v>0.75</c:v>
                </c:pt>
                <c:pt idx="8">
                  <c:v>0.84</c:v>
                </c:pt>
                <c:pt idx="9">
                  <c:v>0.74</c:v>
                </c:pt>
                <c:pt idx="10">
                  <c:v>0.73</c:v>
                </c:pt>
                <c:pt idx="11">
                  <c:v>0.76</c:v>
                </c:pt>
                <c:pt idx="12">
                  <c:v>0.76</c:v>
                </c:pt>
                <c:pt idx="13">
                  <c:v>0.75</c:v>
                </c:pt>
                <c:pt idx="14">
                  <c:v>0.74</c:v>
                </c:pt>
                <c:pt idx="15">
                  <c:v>0.78</c:v>
                </c:pt>
                <c:pt idx="16">
                  <c:v>0.78</c:v>
                </c:pt>
                <c:pt idx="17">
                  <c:v>0.79</c:v>
                </c:pt>
                <c:pt idx="18">
                  <c:v>0.72</c:v>
                </c:pt>
                <c:pt idx="19">
                  <c:v>0.72</c:v>
                </c:pt>
                <c:pt idx="20">
                  <c:v>0.72</c:v>
                </c:pt>
                <c:pt idx="21">
                  <c:v>0.72</c:v>
                </c:pt>
                <c:pt idx="22">
                  <c:v>0.69</c:v>
                </c:pt>
                <c:pt idx="23">
                  <c:v>0.75</c:v>
                </c:pt>
                <c:pt idx="24">
                  <c:v>0.72</c:v>
                </c:pt>
                <c:pt idx="25">
                  <c:v>0.72</c:v>
                </c:pt>
                <c:pt idx="26">
                  <c:v>0.73</c:v>
                </c:pt>
                <c:pt idx="27">
                  <c:v>0.79</c:v>
                </c:pt>
                <c:pt idx="28">
                  <c:v>0.8</c:v>
                </c:pt>
                <c:pt idx="29">
                  <c:v>0.68</c:v>
                </c:pt>
                <c:pt idx="30">
                  <c:v>0.74</c:v>
                </c:pt>
                <c:pt idx="31">
                  <c:v>0.78</c:v>
                </c:pt>
                <c:pt idx="32">
                  <c:v>0.77</c:v>
                </c:pt>
                <c:pt idx="33">
                  <c:v>0.71</c:v>
                </c:pt>
                <c:pt idx="34">
                  <c:v>0.71</c:v>
                </c:pt>
                <c:pt idx="35">
                  <c:v>0.77</c:v>
                </c:pt>
                <c:pt idx="36">
                  <c:v>0.75</c:v>
                </c:pt>
                <c:pt idx="37">
                  <c:v>0.68</c:v>
                </c:pt>
                <c:pt idx="38">
                  <c:v>0.68</c:v>
                </c:pt>
                <c:pt idx="39">
                  <c:v>0.72</c:v>
                </c:pt>
                <c:pt idx="40">
                  <c:v>0.8</c:v>
                </c:pt>
                <c:pt idx="41">
                  <c:v>0.77</c:v>
                </c:pt>
                <c:pt idx="42">
                  <c:v>0.78</c:v>
                </c:pt>
                <c:pt idx="43">
                  <c:v>0.76</c:v>
                </c:pt>
                <c:pt idx="44">
                  <c:v>0.75</c:v>
                </c:pt>
                <c:pt idx="45">
                  <c:v>0.78</c:v>
                </c:pt>
                <c:pt idx="46">
                  <c:v>0.75</c:v>
                </c:pt>
                <c:pt idx="47">
                  <c:v>0.75</c:v>
                </c:pt>
                <c:pt idx="48">
                  <c:v>0.72</c:v>
                </c:pt>
                <c:pt idx="49">
                  <c:v>0.74</c:v>
                </c:pt>
                <c:pt idx="50">
                  <c:v>0.72</c:v>
                </c:pt>
                <c:pt idx="51">
                  <c:v>0.69</c:v>
                </c:pt>
                <c:pt idx="52">
                  <c:v>0.72</c:v>
                </c:pt>
                <c:pt idx="53">
                  <c:v>0.77</c:v>
                </c:pt>
                <c:pt idx="54">
                  <c:v>0.69</c:v>
                </c:pt>
                <c:pt idx="55">
                  <c:v>0.76</c:v>
                </c:pt>
                <c:pt idx="56">
                  <c:v>0.74</c:v>
                </c:pt>
                <c:pt idx="57">
                  <c:v>0.74</c:v>
                </c:pt>
                <c:pt idx="58">
                  <c:v>0.77</c:v>
                </c:pt>
                <c:pt idx="59">
                  <c:v>0.77</c:v>
                </c:pt>
                <c:pt idx="60">
                  <c:v>0.71</c:v>
                </c:pt>
                <c:pt idx="61">
                  <c:v>0.67</c:v>
                </c:pt>
                <c:pt idx="62">
                  <c:v>0.67</c:v>
                </c:pt>
                <c:pt idx="63">
                  <c:v>0.75</c:v>
                </c:pt>
                <c:pt idx="64">
                  <c:v>0.73</c:v>
                </c:pt>
                <c:pt idx="65">
                  <c:v>0.73</c:v>
                </c:pt>
                <c:pt idx="66">
                  <c:v>0.76</c:v>
                </c:pt>
                <c:pt idx="67">
                  <c:v>0.73</c:v>
                </c:pt>
                <c:pt idx="68">
                  <c:v>0.76</c:v>
                </c:pt>
                <c:pt idx="69">
                  <c:v>0.74</c:v>
                </c:pt>
                <c:pt idx="70">
                  <c:v>0.74</c:v>
                </c:pt>
                <c:pt idx="71">
                  <c:v>0.77</c:v>
                </c:pt>
                <c:pt idx="72">
                  <c:v>0.73</c:v>
                </c:pt>
                <c:pt idx="73">
                  <c:v>0.72</c:v>
                </c:pt>
                <c:pt idx="74">
                  <c:v>0.72</c:v>
                </c:pt>
                <c:pt idx="75">
                  <c:v>0.75</c:v>
                </c:pt>
                <c:pt idx="76">
                  <c:v>0.8</c:v>
                </c:pt>
                <c:pt idx="77">
                  <c:v>0.75</c:v>
                </c:pt>
                <c:pt idx="78">
                  <c:v>0.77</c:v>
                </c:pt>
                <c:pt idx="79">
                  <c:v>0.74</c:v>
                </c:pt>
                <c:pt idx="80">
                  <c:v>0.79</c:v>
                </c:pt>
                <c:pt idx="81">
                  <c:v>0.78</c:v>
                </c:pt>
                <c:pt idx="82">
                  <c:v>0.75</c:v>
                </c:pt>
                <c:pt idx="83">
                  <c:v>0.76</c:v>
                </c:pt>
                <c:pt idx="84">
                  <c:v>0.76</c:v>
                </c:pt>
                <c:pt idx="85">
                  <c:v>0.82</c:v>
                </c:pt>
                <c:pt idx="86">
                  <c:v>0.79</c:v>
                </c:pt>
                <c:pt idx="87">
                  <c:v>0.74</c:v>
                </c:pt>
                <c:pt idx="88">
                  <c:v>0.72</c:v>
                </c:pt>
                <c:pt idx="89">
                  <c:v>0.77</c:v>
                </c:pt>
                <c:pt idx="90">
                  <c:v>0.76</c:v>
                </c:pt>
                <c:pt idx="91">
                  <c:v>0.71</c:v>
                </c:pt>
                <c:pt idx="92">
                  <c:v>0.73</c:v>
                </c:pt>
                <c:pt idx="93">
                  <c:v>0.77</c:v>
                </c:pt>
                <c:pt idx="94">
                  <c:v>0.76</c:v>
                </c:pt>
                <c:pt idx="95">
                  <c:v>0.8</c:v>
                </c:pt>
                <c:pt idx="96">
                  <c:v>0.74</c:v>
                </c:pt>
                <c:pt idx="97">
                  <c:v>0.77</c:v>
                </c:pt>
                <c:pt idx="98">
                  <c:v>0.73</c:v>
                </c:pt>
                <c:pt idx="99">
                  <c:v>0.79</c:v>
                </c:pt>
                <c:pt idx="100">
                  <c:v>0.7</c:v>
                </c:pt>
                <c:pt idx="101">
                  <c:v>0.69</c:v>
                </c:pt>
                <c:pt idx="102">
                  <c:v>0.73</c:v>
                </c:pt>
                <c:pt idx="103">
                  <c:v>0.78</c:v>
                </c:pt>
                <c:pt idx="104">
                  <c:v>0.82</c:v>
                </c:pt>
                <c:pt idx="105">
                  <c:v>0.75</c:v>
                </c:pt>
                <c:pt idx="106">
                  <c:v>0.78</c:v>
                </c:pt>
                <c:pt idx="107">
                  <c:v>0.75</c:v>
                </c:pt>
                <c:pt idx="108">
                  <c:v>0.75</c:v>
                </c:pt>
                <c:pt idx="109">
                  <c:v>0.73</c:v>
                </c:pt>
                <c:pt idx="110">
                  <c:v>0.75</c:v>
                </c:pt>
                <c:pt idx="111">
                  <c:v>0.7</c:v>
                </c:pt>
                <c:pt idx="112">
                  <c:v>0.79</c:v>
                </c:pt>
                <c:pt idx="113">
                  <c:v>0.75</c:v>
                </c:pt>
                <c:pt idx="114">
                  <c:v>0.77</c:v>
                </c:pt>
                <c:pt idx="115">
                  <c:v>0.81</c:v>
                </c:pt>
                <c:pt idx="116">
                  <c:v>0.83</c:v>
                </c:pt>
                <c:pt idx="117">
                  <c:v>0.7</c:v>
                </c:pt>
                <c:pt idx="118">
                  <c:v>0.76</c:v>
                </c:pt>
                <c:pt idx="119">
                  <c:v>0.81</c:v>
                </c:pt>
                <c:pt idx="120">
                  <c:v>0.77</c:v>
                </c:pt>
                <c:pt idx="121">
                  <c:v>0.8</c:v>
                </c:pt>
                <c:pt idx="122">
                  <c:v>0.81</c:v>
                </c:pt>
                <c:pt idx="123">
                  <c:v>0.83</c:v>
                </c:pt>
                <c:pt idx="124">
                  <c:v>0.78</c:v>
                </c:pt>
                <c:pt idx="125">
                  <c:v>0.83</c:v>
                </c:pt>
                <c:pt idx="126">
                  <c:v>0.67</c:v>
                </c:pt>
                <c:pt idx="127">
                  <c:v>0.76</c:v>
                </c:pt>
                <c:pt idx="128">
                  <c:v>0.83</c:v>
                </c:pt>
                <c:pt idx="129">
                  <c:v>0.78</c:v>
                </c:pt>
                <c:pt idx="130">
                  <c:v>0.78</c:v>
                </c:pt>
                <c:pt idx="131">
                  <c:v>0.8</c:v>
                </c:pt>
                <c:pt idx="132">
                  <c:v>0.72</c:v>
                </c:pt>
                <c:pt idx="133">
                  <c:v>0.76</c:v>
                </c:pt>
                <c:pt idx="134">
                  <c:v>0.71</c:v>
                </c:pt>
                <c:pt idx="135">
                  <c:v>0.75</c:v>
                </c:pt>
                <c:pt idx="136">
                  <c:v>0.78</c:v>
                </c:pt>
                <c:pt idx="137">
                  <c:v>0.78</c:v>
                </c:pt>
                <c:pt idx="138">
                  <c:v>0.73</c:v>
                </c:pt>
                <c:pt idx="139">
                  <c:v>0.79</c:v>
                </c:pt>
                <c:pt idx="140">
                  <c:v>0.74</c:v>
                </c:pt>
                <c:pt idx="141">
                  <c:v>0.84</c:v>
                </c:pt>
                <c:pt idx="142">
                  <c:v>0.82</c:v>
                </c:pt>
                <c:pt idx="143">
                  <c:v>0.81</c:v>
                </c:pt>
                <c:pt idx="144">
                  <c:v>0.82</c:v>
                </c:pt>
                <c:pt idx="145">
                  <c:v>0.73</c:v>
                </c:pt>
                <c:pt idx="146">
                  <c:v>0.82</c:v>
                </c:pt>
                <c:pt idx="147">
                  <c:v>0.86</c:v>
                </c:pt>
                <c:pt idx="148">
                  <c:v>0.78</c:v>
                </c:pt>
                <c:pt idx="149">
                  <c:v>0.73</c:v>
                </c:pt>
                <c:pt idx="150">
                  <c:v>0.75</c:v>
                </c:pt>
                <c:pt idx="151">
                  <c:v>0.71</c:v>
                </c:pt>
                <c:pt idx="152">
                  <c:v>0.84</c:v>
                </c:pt>
                <c:pt idx="153">
                  <c:v>0.77</c:v>
                </c:pt>
                <c:pt idx="154">
                  <c:v>0.79</c:v>
                </c:pt>
                <c:pt idx="155">
                  <c:v>0.86</c:v>
                </c:pt>
                <c:pt idx="156">
                  <c:v>0.82</c:v>
                </c:pt>
                <c:pt idx="157">
                  <c:v>0.88</c:v>
                </c:pt>
                <c:pt idx="158">
                  <c:v>0.82</c:v>
                </c:pt>
                <c:pt idx="159">
                  <c:v>0.77</c:v>
                </c:pt>
                <c:pt idx="160">
                  <c:v>0.8</c:v>
                </c:pt>
                <c:pt idx="161">
                  <c:v>0.85</c:v>
                </c:pt>
                <c:pt idx="162">
                  <c:v>0.8</c:v>
                </c:pt>
                <c:pt idx="163">
                  <c:v>0.82</c:v>
                </c:pt>
                <c:pt idx="164">
                  <c:v>0.88</c:v>
                </c:pt>
                <c:pt idx="165">
                  <c:v>0.97</c:v>
                </c:pt>
                <c:pt idx="166">
                  <c:v>0.93</c:v>
                </c:pt>
                <c:pt idx="167">
                  <c:v>0.87</c:v>
                </c:pt>
                <c:pt idx="168">
                  <c:v>0.95</c:v>
                </c:pt>
                <c:pt idx="169">
                  <c:v>0.98</c:v>
                </c:pt>
                <c:pt idx="170">
                  <c:v>0.96</c:v>
                </c:pt>
                <c:pt idx="171">
                  <c:v>0.88</c:v>
                </c:pt>
                <c:pt idx="172">
                  <c:v>0.92</c:v>
                </c:pt>
                <c:pt idx="173">
                  <c:v>0.88</c:v>
                </c:pt>
                <c:pt idx="174">
                  <c:v>0.89</c:v>
                </c:pt>
                <c:pt idx="175">
                  <c:v>0.89</c:v>
                </c:pt>
                <c:pt idx="176">
                  <c:v>0.86</c:v>
                </c:pt>
                <c:pt idx="177">
                  <c:v>0.99</c:v>
                </c:pt>
                <c:pt idx="178">
                  <c:v>0.85</c:v>
                </c:pt>
                <c:pt idx="179">
                  <c:v>0.9</c:v>
                </c:pt>
                <c:pt idx="180">
                  <c:v>0.91</c:v>
                </c:pt>
                <c:pt idx="181">
                  <c:v>0.99</c:v>
                </c:pt>
                <c:pt idx="182">
                  <c:v>1.01</c:v>
                </c:pt>
                <c:pt idx="183">
                  <c:v>0.9</c:v>
                </c:pt>
                <c:pt idx="184">
                  <c:v>0.88</c:v>
                </c:pt>
                <c:pt idx="185">
                  <c:v>0.96</c:v>
                </c:pt>
                <c:pt idx="186">
                  <c:v>0.93</c:v>
                </c:pt>
                <c:pt idx="187">
                  <c:v>0.94</c:v>
                </c:pt>
                <c:pt idx="188">
                  <c:v>0.99</c:v>
                </c:pt>
                <c:pt idx="189">
                  <c:v>0.9</c:v>
                </c:pt>
                <c:pt idx="190">
                  <c:v>0.95</c:v>
                </c:pt>
                <c:pt idx="191">
                  <c:v>0.97</c:v>
                </c:pt>
                <c:pt idx="192">
                  <c:v>0.92</c:v>
                </c:pt>
                <c:pt idx="193">
                  <c:v>0.92</c:v>
                </c:pt>
                <c:pt idx="194">
                  <c:v>0.83</c:v>
                </c:pt>
                <c:pt idx="195">
                  <c:v>0.91</c:v>
                </c:pt>
                <c:pt idx="196">
                  <c:v>0.94</c:v>
                </c:pt>
                <c:pt idx="197">
                  <c:v>0.93</c:v>
                </c:pt>
                <c:pt idx="198">
                  <c:v>0.83</c:v>
                </c:pt>
                <c:pt idx="199">
                  <c:v>0.96</c:v>
                </c:pt>
                <c:pt idx="200">
                  <c:v>0.77</c:v>
                </c:pt>
                <c:pt idx="201">
                  <c:v>0.78</c:v>
                </c:pt>
                <c:pt idx="202">
                  <c:v>0.79</c:v>
                </c:pt>
                <c:pt idx="203">
                  <c:v>0.75</c:v>
                </c:pt>
                <c:pt idx="204">
                  <c:v>0.81</c:v>
                </c:pt>
                <c:pt idx="205">
                  <c:v>0.76</c:v>
                </c:pt>
                <c:pt idx="206">
                  <c:v>0.79</c:v>
                </c:pt>
                <c:pt idx="207">
                  <c:v>0.72</c:v>
                </c:pt>
                <c:pt idx="208">
                  <c:v>0.81</c:v>
                </c:pt>
                <c:pt idx="209">
                  <c:v>0.75</c:v>
                </c:pt>
                <c:pt idx="210">
                  <c:v>0.74</c:v>
                </c:pt>
                <c:pt idx="211">
                  <c:v>0.71</c:v>
                </c:pt>
                <c:pt idx="212">
                  <c:v>0.74</c:v>
                </c:pt>
                <c:pt idx="213">
                  <c:v>0.74</c:v>
                </c:pt>
                <c:pt idx="214">
                  <c:v>0.68</c:v>
                </c:pt>
                <c:pt idx="215">
                  <c:v>0.73</c:v>
                </c:pt>
                <c:pt idx="216">
                  <c:v>0.73</c:v>
                </c:pt>
                <c:pt idx="217">
                  <c:v>0.75</c:v>
                </c:pt>
                <c:pt idx="218">
                  <c:v>0.73</c:v>
                </c:pt>
                <c:pt idx="219">
                  <c:v>0.71</c:v>
                </c:pt>
                <c:pt idx="220">
                  <c:v>0.83</c:v>
                </c:pt>
                <c:pt idx="221">
                  <c:v>0.84</c:v>
                </c:pt>
                <c:pt idx="222">
                  <c:v>0.75</c:v>
                </c:pt>
                <c:pt idx="223">
                  <c:v>0.81</c:v>
                </c:pt>
                <c:pt idx="224">
                  <c:v>0.83</c:v>
                </c:pt>
                <c:pt idx="225">
                  <c:v>0.77</c:v>
                </c:pt>
                <c:pt idx="226">
                  <c:v>0.77</c:v>
                </c:pt>
                <c:pt idx="227">
                  <c:v>0.85</c:v>
                </c:pt>
                <c:pt idx="228">
                  <c:v>0.82</c:v>
                </c:pt>
                <c:pt idx="229">
                  <c:v>0.89</c:v>
                </c:pt>
                <c:pt idx="230">
                  <c:v>0.79</c:v>
                </c:pt>
                <c:pt idx="231">
                  <c:v>0.83</c:v>
                </c:pt>
                <c:pt idx="232">
                  <c:v>0.75</c:v>
                </c:pt>
                <c:pt idx="233">
                  <c:v>0.72</c:v>
                </c:pt>
                <c:pt idx="234">
                  <c:v>0.73</c:v>
                </c:pt>
                <c:pt idx="235">
                  <c:v>0.8</c:v>
                </c:pt>
                <c:pt idx="236">
                  <c:v>0.8</c:v>
                </c:pt>
                <c:pt idx="237">
                  <c:v>0.77</c:v>
                </c:pt>
                <c:pt idx="238">
                  <c:v>0.78</c:v>
                </c:pt>
                <c:pt idx="239">
                  <c:v>0.71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628656"/>
        <c:axId val="288629072"/>
      </c:barChart>
      <c:lineChart>
        <c:grouping val="standard"/>
        <c:varyColors val="0"/>
        <c:ser>
          <c:idx val="0"/>
          <c:order val="0"/>
          <c:tx>
            <c:strRef>
              <c:f>'UPS1-5'!$E$34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'UPS1-5'!$E$35:$E$274</c:f>
              <c:numCache>
                <c:formatCode>0.00_);[Red]\(0.00\)</c:formatCode>
                <c:ptCount val="240"/>
                <c:pt idx="0">
                  <c:v>2.19</c:v>
                </c:pt>
                <c:pt idx="1">
                  <c:v>2.1800000000000002</c:v>
                </c:pt>
                <c:pt idx="2">
                  <c:v>2.2000000000000002</c:v>
                </c:pt>
                <c:pt idx="3">
                  <c:v>2.19</c:v>
                </c:pt>
                <c:pt idx="4">
                  <c:v>2.21</c:v>
                </c:pt>
                <c:pt idx="5">
                  <c:v>2.19</c:v>
                </c:pt>
                <c:pt idx="6">
                  <c:v>2.1800000000000002</c:v>
                </c:pt>
                <c:pt idx="7">
                  <c:v>2.1800000000000002</c:v>
                </c:pt>
                <c:pt idx="8">
                  <c:v>2.19</c:v>
                </c:pt>
                <c:pt idx="9">
                  <c:v>2.19</c:v>
                </c:pt>
                <c:pt idx="10">
                  <c:v>2.1800000000000002</c:v>
                </c:pt>
                <c:pt idx="11">
                  <c:v>2.19</c:v>
                </c:pt>
                <c:pt idx="12">
                  <c:v>2.19</c:v>
                </c:pt>
                <c:pt idx="13">
                  <c:v>2.19</c:v>
                </c:pt>
                <c:pt idx="14">
                  <c:v>2.19</c:v>
                </c:pt>
                <c:pt idx="15">
                  <c:v>2.1800000000000002</c:v>
                </c:pt>
                <c:pt idx="16">
                  <c:v>2.19</c:v>
                </c:pt>
                <c:pt idx="17">
                  <c:v>2.19</c:v>
                </c:pt>
                <c:pt idx="18">
                  <c:v>2.19</c:v>
                </c:pt>
                <c:pt idx="19">
                  <c:v>2.19</c:v>
                </c:pt>
                <c:pt idx="20">
                  <c:v>2.19</c:v>
                </c:pt>
                <c:pt idx="21">
                  <c:v>2.19</c:v>
                </c:pt>
                <c:pt idx="22">
                  <c:v>2.1800000000000002</c:v>
                </c:pt>
                <c:pt idx="23">
                  <c:v>2.2000000000000002</c:v>
                </c:pt>
                <c:pt idx="24">
                  <c:v>2.1800000000000002</c:v>
                </c:pt>
                <c:pt idx="25">
                  <c:v>2.1800000000000002</c:v>
                </c:pt>
                <c:pt idx="26">
                  <c:v>2.2000000000000002</c:v>
                </c:pt>
                <c:pt idx="27">
                  <c:v>2.19</c:v>
                </c:pt>
                <c:pt idx="28">
                  <c:v>2.19</c:v>
                </c:pt>
                <c:pt idx="29">
                  <c:v>2.1800000000000002</c:v>
                </c:pt>
                <c:pt idx="30">
                  <c:v>2.19</c:v>
                </c:pt>
                <c:pt idx="31">
                  <c:v>2.19</c:v>
                </c:pt>
                <c:pt idx="32">
                  <c:v>2.1800000000000002</c:v>
                </c:pt>
                <c:pt idx="33">
                  <c:v>2.19</c:v>
                </c:pt>
                <c:pt idx="34">
                  <c:v>2.2000000000000002</c:v>
                </c:pt>
                <c:pt idx="35">
                  <c:v>2.1800000000000002</c:v>
                </c:pt>
                <c:pt idx="36">
                  <c:v>2.1800000000000002</c:v>
                </c:pt>
                <c:pt idx="37">
                  <c:v>2.19</c:v>
                </c:pt>
                <c:pt idx="38">
                  <c:v>2.19</c:v>
                </c:pt>
                <c:pt idx="39">
                  <c:v>2.19</c:v>
                </c:pt>
                <c:pt idx="40">
                  <c:v>2.2200000000000002</c:v>
                </c:pt>
                <c:pt idx="41">
                  <c:v>2.21</c:v>
                </c:pt>
                <c:pt idx="42">
                  <c:v>2.2200000000000002</c:v>
                </c:pt>
                <c:pt idx="43">
                  <c:v>2.2200000000000002</c:v>
                </c:pt>
                <c:pt idx="44">
                  <c:v>2.2200000000000002</c:v>
                </c:pt>
                <c:pt idx="45">
                  <c:v>2.2200000000000002</c:v>
                </c:pt>
                <c:pt idx="46">
                  <c:v>2.2200000000000002</c:v>
                </c:pt>
                <c:pt idx="47">
                  <c:v>2.2200000000000002</c:v>
                </c:pt>
                <c:pt idx="48">
                  <c:v>2.2200000000000002</c:v>
                </c:pt>
                <c:pt idx="49">
                  <c:v>2.2200000000000002</c:v>
                </c:pt>
                <c:pt idx="50">
                  <c:v>2.2200000000000002</c:v>
                </c:pt>
                <c:pt idx="51">
                  <c:v>2.2200000000000002</c:v>
                </c:pt>
                <c:pt idx="52">
                  <c:v>2.2200000000000002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2.2200000000000002</c:v>
                </c:pt>
                <c:pt idx="56">
                  <c:v>2.2200000000000002</c:v>
                </c:pt>
                <c:pt idx="57">
                  <c:v>2.2200000000000002</c:v>
                </c:pt>
                <c:pt idx="58">
                  <c:v>2.2200000000000002</c:v>
                </c:pt>
                <c:pt idx="59">
                  <c:v>2.2200000000000002</c:v>
                </c:pt>
                <c:pt idx="60">
                  <c:v>2.21</c:v>
                </c:pt>
                <c:pt idx="61">
                  <c:v>2.21</c:v>
                </c:pt>
                <c:pt idx="62">
                  <c:v>2.2200000000000002</c:v>
                </c:pt>
                <c:pt idx="63">
                  <c:v>2.2200000000000002</c:v>
                </c:pt>
                <c:pt idx="64">
                  <c:v>2.2200000000000002</c:v>
                </c:pt>
                <c:pt idx="65">
                  <c:v>2.2200000000000002</c:v>
                </c:pt>
                <c:pt idx="66">
                  <c:v>2.2200000000000002</c:v>
                </c:pt>
                <c:pt idx="67">
                  <c:v>2.2200000000000002</c:v>
                </c:pt>
                <c:pt idx="68">
                  <c:v>2.2200000000000002</c:v>
                </c:pt>
                <c:pt idx="69">
                  <c:v>2.21</c:v>
                </c:pt>
                <c:pt idx="70">
                  <c:v>2.2200000000000002</c:v>
                </c:pt>
                <c:pt idx="71">
                  <c:v>2.2200000000000002</c:v>
                </c:pt>
                <c:pt idx="72">
                  <c:v>2.21</c:v>
                </c:pt>
                <c:pt idx="73">
                  <c:v>2.2200000000000002</c:v>
                </c:pt>
                <c:pt idx="74">
                  <c:v>2.21</c:v>
                </c:pt>
                <c:pt idx="75">
                  <c:v>2.2200000000000002</c:v>
                </c:pt>
                <c:pt idx="76">
                  <c:v>2.19</c:v>
                </c:pt>
                <c:pt idx="77">
                  <c:v>2.23</c:v>
                </c:pt>
                <c:pt idx="78">
                  <c:v>2.2000000000000002</c:v>
                </c:pt>
                <c:pt idx="79">
                  <c:v>2.2200000000000002</c:v>
                </c:pt>
                <c:pt idx="80">
                  <c:v>2.23</c:v>
                </c:pt>
                <c:pt idx="81">
                  <c:v>2.23</c:v>
                </c:pt>
                <c:pt idx="82">
                  <c:v>2.2400000000000002</c:v>
                </c:pt>
                <c:pt idx="83">
                  <c:v>2.23</c:v>
                </c:pt>
                <c:pt idx="84">
                  <c:v>2.2200000000000002</c:v>
                </c:pt>
                <c:pt idx="85">
                  <c:v>2.2200000000000002</c:v>
                </c:pt>
                <c:pt idx="86">
                  <c:v>2.23</c:v>
                </c:pt>
                <c:pt idx="87">
                  <c:v>2.23</c:v>
                </c:pt>
                <c:pt idx="88">
                  <c:v>2.21</c:v>
                </c:pt>
                <c:pt idx="89">
                  <c:v>2.2200000000000002</c:v>
                </c:pt>
                <c:pt idx="90">
                  <c:v>2.23</c:v>
                </c:pt>
                <c:pt idx="91">
                  <c:v>2.23</c:v>
                </c:pt>
                <c:pt idx="92">
                  <c:v>2.2200000000000002</c:v>
                </c:pt>
                <c:pt idx="93">
                  <c:v>2.2200000000000002</c:v>
                </c:pt>
                <c:pt idx="94">
                  <c:v>2.23</c:v>
                </c:pt>
                <c:pt idx="95">
                  <c:v>2.2200000000000002</c:v>
                </c:pt>
                <c:pt idx="96">
                  <c:v>2.2200000000000002</c:v>
                </c:pt>
                <c:pt idx="97">
                  <c:v>2.23</c:v>
                </c:pt>
                <c:pt idx="98">
                  <c:v>2.23</c:v>
                </c:pt>
                <c:pt idx="99">
                  <c:v>2.2599999999999998</c:v>
                </c:pt>
                <c:pt idx="100">
                  <c:v>2.23</c:v>
                </c:pt>
                <c:pt idx="101">
                  <c:v>2.23</c:v>
                </c:pt>
                <c:pt idx="102">
                  <c:v>2.23</c:v>
                </c:pt>
                <c:pt idx="103">
                  <c:v>2.23</c:v>
                </c:pt>
                <c:pt idx="104">
                  <c:v>2.23</c:v>
                </c:pt>
                <c:pt idx="105">
                  <c:v>2.2200000000000002</c:v>
                </c:pt>
                <c:pt idx="106">
                  <c:v>2.23</c:v>
                </c:pt>
                <c:pt idx="107">
                  <c:v>2.2200000000000002</c:v>
                </c:pt>
                <c:pt idx="108">
                  <c:v>2.23</c:v>
                </c:pt>
                <c:pt idx="109">
                  <c:v>2.23</c:v>
                </c:pt>
                <c:pt idx="110">
                  <c:v>2.23</c:v>
                </c:pt>
                <c:pt idx="111">
                  <c:v>2.2200000000000002</c:v>
                </c:pt>
                <c:pt idx="112">
                  <c:v>2.2400000000000002</c:v>
                </c:pt>
                <c:pt idx="113">
                  <c:v>2.2400000000000002</c:v>
                </c:pt>
                <c:pt idx="114">
                  <c:v>2.23</c:v>
                </c:pt>
                <c:pt idx="115">
                  <c:v>2.23</c:v>
                </c:pt>
                <c:pt idx="116">
                  <c:v>2.23</c:v>
                </c:pt>
                <c:pt idx="117">
                  <c:v>2.23</c:v>
                </c:pt>
                <c:pt idx="118">
                  <c:v>2.23</c:v>
                </c:pt>
                <c:pt idx="119">
                  <c:v>2.2400000000000002</c:v>
                </c:pt>
                <c:pt idx="120">
                  <c:v>2.2400000000000002</c:v>
                </c:pt>
                <c:pt idx="121">
                  <c:v>2.23</c:v>
                </c:pt>
                <c:pt idx="122">
                  <c:v>2.23</c:v>
                </c:pt>
                <c:pt idx="123">
                  <c:v>2.2400000000000002</c:v>
                </c:pt>
                <c:pt idx="124">
                  <c:v>2.21</c:v>
                </c:pt>
                <c:pt idx="125">
                  <c:v>2.23</c:v>
                </c:pt>
                <c:pt idx="126">
                  <c:v>2.2400000000000002</c:v>
                </c:pt>
                <c:pt idx="127">
                  <c:v>2.2400000000000002</c:v>
                </c:pt>
                <c:pt idx="128">
                  <c:v>2.23</c:v>
                </c:pt>
                <c:pt idx="129">
                  <c:v>2.2200000000000002</c:v>
                </c:pt>
                <c:pt idx="130">
                  <c:v>2.2400000000000002</c:v>
                </c:pt>
                <c:pt idx="131">
                  <c:v>2.2200000000000002</c:v>
                </c:pt>
                <c:pt idx="132">
                  <c:v>2.21</c:v>
                </c:pt>
                <c:pt idx="133">
                  <c:v>2.2200000000000002</c:v>
                </c:pt>
                <c:pt idx="134">
                  <c:v>2.2400000000000002</c:v>
                </c:pt>
                <c:pt idx="135">
                  <c:v>2.2400000000000002</c:v>
                </c:pt>
                <c:pt idx="136">
                  <c:v>2.2200000000000002</c:v>
                </c:pt>
                <c:pt idx="137">
                  <c:v>2.23</c:v>
                </c:pt>
                <c:pt idx="138">
                  <c:v>2.2200000000000002</c:v>
                </c:pt>
                <c:pt idx="139">
                  <c:v>2.23</c:v>
                </c:pt>
                <c:pt idx="140">
                  <c:v>2.19</c:v>
                </c:pt>
                <c:pt idx="141">
                  <c:v>2.23</c:v>
                </c:pt>
                <c:pt idx="142">
                  <c:v>2.2200000000000002</c:v>
                </c:pt>
                <c:pt idx="143">
                  <c:v>2.2400000000000002</c:v>
                </c:pt>
                <c:pt idx="144">
                  <c:v>2.2200000000000002</c:v>
                </c:pt>
                <c:pt idx="145">
                  <c:v>2.2200000000000002</c:v>
                </c:pt>
                <c:pt idx="146">
                  <c:v>2.23</c:v>
                </c:pt>
                <c:pt idx="147">
                  <c:v>2.2200000000000002</c:v>
                </c:pt>
                <c:pt idx="148">
                  <c:v>2.2200000000000002</c:v>
                </c:pt>
                <c:pt idx="149">
                  <c:v>2.2200000000000002</c:v>
                </c:pt>
                <c:pt idx="150">
                  <c:v>2.2200000000000002</c:v>
                </c:pt>
                <c:pt idx="151">
                  <c:v>2.21</c:v>
                </c:pt>
                <c:pt idx="152">
                  <c:v>2.23</c:v>
                </c:pt>
                <c:pt idx="153">
                  <c:v>2.23</c:v>
                </c:pt>
                <c:pt idx="154">
                  <c:v>2.2000000000000002</c:v>
                </c:pt>
                <c:pt idx="155">
                  <c:v>2.2200000000000002</c:v>
                </c:pt>
                <c:pt idx="156">
                  <c:v>2.21</c:v>
                </c:pt>
                <c:pt idx="157">
                  <c:v>2.23</c:v>
                </c:pt>
                <c:pt idx="158">
                  <c:v>2.23</c:v>
                </c:pt>
                <c:pt idx="159">
                  <c:v>2.23</c:v>
                </c:pt>
                <c:pt idx="160">
                  <c:v>2.19</c:v>
                </c:pt>
                <c:pt idx="161">
                  <c:v>2.21</c:v>
                </c:pt>
                <c:pt idx="162">
                  <c:v>2.2200000000000002</c:v>
                </c:pt>
                <c:pt idx="163">
                  <c:v>2.2200000000000002</c:v>
                </c:pt>
                <c:pt idx="164">
                  <c:v>2.19</c:v>
                </c:pt>
                <c:pt idx="165">
                  <c:v>2.19</c:v>
                </c:pt>
                <c:pt idx="166">
                  <c:v>2.2000000000000002</c:v>
                </c:pt>
                <c:pt idx="167">
                  <c:v>2.2200000000000002</c:v>
                </c:pt>
                <c:pt idx="168">
                  <c:v>2.21</c:v>
                </c:pt>
                <c:pt idx="169">
                  <c:v>2.21</c:v>
                </c:pt>
                <c:pt idx="170">
                  <c:v>2.21</c:v>
                </c:pt>
                <c:pt idx="171">
                  <c:v>2.2200000000000002</c:v>
                </c:pt>
                <c:pt idx="172">
                  <c:v>2.19</c:v>
                </c:pt>
                <c:pt idx="173">
                  <c:v>2.2200000000000002</c:v>
                </c:pt>
                <c:pt idx="174">
                  <c:v>2.2200000000000002</c:v>
                </c:pt>
                <c:pt idx="175">
                  <c:v>2.2000000000000002</c:v>
                </c:pt>
                <c:pt idx="176">
                  <c:v>2.2200000000000002</c:v>
                </c:pt>
                <c:pt idx="177">
                  <c:v>2.2000000000000002</c:v>
                </c:pt>
                <c:pt idx="178">
                  <c:v>2.21</c:v>
                </c:pt>
                <c:pt idx="179">
                  <c:v>2.2200000000000002</c:v>
                </c:pt>
                <c:pt idx="180">
                  <c:v>2.19</c:v>
                </c:pt>
                <c:pt idx="181">
                  <c:v>2.19</c:v>
                </c:pt>
                <c:pt idx="182">
                  <c:v>2.2200000000000002</c:v>
                </c:pt>
                <c:pt idx="183">
                  <c:v>2.2000000000000002</c:v>
                </c:pt>
                <c:pt idx="184">
                  <c:v>2.2200000000000002</c:v>
                </c:pt>
                <c:pt idx="185">
                  <c:v>2.1800000000000002</c:v>
                </c:pt>
                <c:pt idx="186">
                  <c:v>2.21</c:v>
                </c:pt>
                <c:pt idx="187">
                  <c:v>2.2200000000000002</c:v>
                </c:pt>
                <c:pt idx="188">
                  <c:v>2.21</c:v>
                </c:pt>
                <c:pt idx="189">
                  <c:v>2.2200000000000002</c:v>
                </c:pt>
                <c:pt idx="190">
                  <c:v>2.21</c:v>
                </c:pt>
                <c:pt idx="191">
                  <c:v>2.1800000000000002</c:v>
                </c:pt>
                <c:pt idx="192">
                  <c:v>2.2200000000000002</c:v>
                </c:pt>
                <c:pt idx="193">
                  <c:v>2.2200000000000002</c:v>
                </c:pt>
                <c:pt idx="194">
                  <c:v>2.2200000000000002</c:v>
                </c:pt>
                <c:pt idx="195">
                  <c:v>2.2200000000000002</c:v>
                </c:pt>
                <c:pt idx="196">
                  <c:v>2.21</c:v>
                </c:pt>
                <c:pt idx="197">
                  <c:v>2.2000000000000002</c:v>
                </c:pt>
                <c:pt idx="198">
                  <c:v>2.2000000000000002</c:v>
                </c:pt>
                <c:pt idx="199">
                  <c:v>2.2200000000000002</c:v>
                </c:pt>
                <c:pt idx="200">
                  <c:v>2.21</c:v>
                </c:pt>
                <c:pt idx="201">
                  <c:v>2.19</c:v>
                </c:pt>
                <c:pt idx="202">
                  <c:v>2.1800000000000002</c:v>
                </c:pt>
                <c:pt idx="203">
                  <c:v>2.19</c:v>
                </c:pt>
                <c:pt idx="204">
                  <c:v>2.19</c:v>
                </c:pt>
                <c:pt idx="205">
                  <c:v>2.19</c:v>
                </c:pt>
                <c:pt idx="206">
                  <c:v>2.1800000000000002</c:v>
                </c:pt>
                <c:pt idx="207">
                  <c:v>2.1800000000000002</c:v>
                </c:pt>
                <c:pt idx="208">
                  <c:v>2.19</c:v>
                </c:pt>
                <c:pt idx="209">
                  <c:v>2.19</c:v>
                </c:pt>
                <c:pt idx="210">
                  <c:v>2.19</c:v>
                </c:pt>
                <c:pt idx="211">
                  <c:v>2.1800000000000002</c:v>
                </c:pt>
                <c:pt idx="212">
                  <c:v>2.1800000000000002</c:v>
                </c:pt>
                <c:pt idx="213">
                  <c:v>2.2200000000000002</c:v>
                </c:pt>
                <c:pt idx="214">
                  <c:v>2.2000000000000002</c:v>
                </c:pt>
                <c:pt idx="215">
                  <c:v>2.19</c:v>
                </c:pt>
                <c:pt idx="216">
                  <c:v>2.19</c:v>
                </c:pt>
                <c:pt idx="217">
                  <c:v>2.19</c:v>
                </c:pt>
                <c:pt idx="218">
                  <c:v>2.1800000000000002</c:v>
                </c:pt>
                <c:pt idx="219">
                  <c:v>2.1800000000000002</c:v>
                </c:pt>
                <c:pt idx="220">
                  <c:v>2.19</c:v>
                </c:pt>
                <c:pt idx="221">
                  <c:v>2.2000000000000002</c:v>
                </c:pt>
                <c:pt idx="222">
                  <c:v>2.2000000000000002</c:v>
                </c:pt>
                <c:pt idx="223">
                  <c:v>2.21</c:v>
                </c:pt>
                <c:pt idx="224">
                  <c:v>2.19</c:v>
                </c:pt>
                <c:pt idx="225">
                  <c:v>2.19</c:v>
                </c:pt>
                <c:pt idx="226">
                  <c:v>2.2000000000000002</c:v>
                </c:pt>
                <c:pt idx="227">
                  <c:v>2.19</c:v>
                </c:pt>
                <c:pt idx="228">
                  <c:v>2.19</c:v>
                </c:pt>
                <c:pt idx="229">
                  <c:v>2.23</c:v>
                </c:pt>
                <c:pt idx="230">
                  <c:v>2.19</c:v>
                </c:pt>
                <c:pt idx="231">
                  <c:v>2.19</c:v>
                </c:pt>
                <c:pt idx="232">
                  <c:v>2.19</c:v>
                </c:pt>
                <c:pt idx="233">
                  <c:v>2.21</c:v>
                </c:pt>
                <c:pt idx="234">
                  <c:v>2.19</c:v>
                </c:pt>
                <c:pt idx="235">
                  <c:v>2.19</c:v>
                </c:pt>
                <c:pt idx="236">
                  <c:v>2.19</c:v>
                </c:pt>
                <c:pt idx="237">
                  <c:v>2.21</c:v>
                </c:pt>
                <c:pt idx="238">
                  <c:v>2.19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35008"/>
        <c:axId val="299745408"/>
      </c:lineChart>
      <c:lineChart>
        <c:grouping val="standard"/>
        <c:varyColors val="0"/>
        <c:ser>
          <c:idx val="2"/>
          <c:order val="2"/>
          <c:tx>
            <c:strRef>
              <c:f>'UPS1-5'!$I$34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'UPS1-5'!$I$35:$I$274</c:f>
              <c:numCache>
                <c:formatCode>0.00_);[Red]\(0.00\)</c:formatCode>
                <c:ptCount val="240"/>
                <c:pt idx="0">
                  <c:v>0.78487499999999999</c:v>
                </c:pt>
                <c:pt idx="1">
                  <c:v>0.78487499999999999</c:v>
                </c:pt>
                <c:pt idx="2">
                  <c:v>0.78487499999999999</c:v>
                </c:pt>
                <c:pt idx="3">
                  <c:v>0.78487499999999999</c:v>
                </c:pt>
                <c:pt idx="4">
                  <c:v>0.78487499999999999</c:v>
                </c:pt>
                <c:pt idx="5">
                  <c:v>0.78487499999999999</c:v>
                </c:pt>
                <c:pt idx="6">
                  <c:v>0.78487499999999999</c:v>
                </c:pt>
                <c:pt idx="7">
                  <c:v>0.78487499999999999</c:v>
                </c:pt>
                <c:pt idx="8">
                  <c:v>0.78487499999999999</c:v>
                </c:pt>
                <c:pt idx="9">
                  <c:v>0.78487499999999999</c:v>
                </c:pt>
                <c:pt idx="10">
                  <c:v>0.78487499999999999</c:v>
                </c:pt>
                <c:pt idx="11">
                  <c:v>0.78487499999999999</c:v>
                </c:pt>
                <c:pt idx="12">
                  <c:v>0.78487499999999999</c:v>
                </c:pt>
                <c:pt idx="13">
                  <c:v>0.78487499999999999</c:v>
                </c:pt>
                <c:pt idx="14">
                  <c:v>0.78487499999999999</c:v>
                </c:pt>
                <c:pt idx="15">
                  <c:v>0.78487499999999999</c:v>
                </c:pt>
                <c:pt idx="16">
                  <c:v>0.78487499999999999</c:v>
                </c:pt>
                <c:pt idx="17">
                  <c:v>0.78487499999999999</c:v>
                </c:pt>
                <c:pt idx="18">
                  <c:v>0.78487499999999999</c:v>
                </c:pt>
                <c:pt idx="19">
                  <c:v>0.78487499999999999</c:v>
                </c:pt>
                <c:pt idx="20">
                  <c:v>0.78487499999999999</c:v>
                </c:pt>
                <c:pt idx="21">
                  <c:v>0.78487499999999999</c:v>
                </c:pt>
                <c:pt idx="22">
                  <c:v>0.78487499999999999</c:v>
                </c:pt>
                <c:pt idx="23">
                  <c:v>0.78487499999999999</c:v>
                </c:pt>
                <c:pt idx="24">
                  <c:v>0.78487499999999999</c:v>
                </c:pt>
                <c:pt idx="25">
                  <c:v>0.78487499999999999</c:v>
                </c:pt>
                <c:pt idx="26">
                  <c:v>0.78487499999999999</c:v>
                </c:pt>
                <c:pt idx="27">
                  <c:v>0.78487499999999999</c:v>
                </c:pt>
                <c:pt idx="28">
                  <c:v>0.78487499999999999</c:v>
                </c:pt>
                <c:pt idx="29">
                  <c:v>0.78487499999999999</c:v>
                </c:pt>
                <c:pt idx="30">
                  <c:v>0.78487499999999999</c:v>
                </c:pt>
                <c:pt idx="31">
                  <c:v>0.78487499999999999</c:v>
                </c:pt>
                <c:pt idx="32">
                  <c:v>0.78487499999999999</c:v>
                </c:pt>
                <c:pt idx="33">
                  <c:v>0.78487499999999999</c:v>
                </c:pt>
                <c:pt idx="34">
                  <c:v>0.78487499999999999</c:v>
                </c:pt>
                <c:pt idx="35">
                  <c:v>0.78487499999999999</c:v>
                </c:pt>
                <c:pt idx="36">
                  <c:v>0.78487499999999999</c:v>
                </c:pt>
                <c:pt idx="37">
                  <c:v>0.78487499999999999</c:v>
                </c:pt>
                <c:pt idx="38">
                  <c:v>0.78487499999999999</c:v>
                </c:pt>
                <c:pt idx="39">
                  <c:v>0.78487499999999999</c:v>
                </c:pt>
                <c:pt idx="40">
                  <c:v>0.78487499999999999</c:v>
                </c:pt>
                <c:pt idx="41">
                  <c:v>0.78487499999999999</c:v>
                </c:pt>
                <c:pt idx="42">
                  <c:v>0.78487499999999999</c:v>
                </c:pt>
                <c:pt idx="43">
                  <c:v>0.78487499999999999</c:v>
                </c:pt>
                <c:pt idx="44">
                  <c:v>0.78487499999999999</c:v>
                </c:pt>
                <c:pt idx="45">
                  <c:v>0.78487499999999999</c:v>
                </c:pt>
                <c:pt idx="46">
                  <c:v>0.78487499999999999</c:v>
                </c:pt>
                <c:pt idx="47">
                  <c:v>0.78487499999999999</c:v>
                </c:pt>
                <c:pt idx="48">
                  <c:v>0.78487499999999999</c:v>
                </c:pt>
                <c:pt idx="49">
                  <c:v>0.78487499999999999</c:v>
                </c:pt>
                <c:pt idx="50">
                  <c:v>0.78487499999999999</c:v>
                </c:pt>
                <c:pt idx="51">
                  <c:v>0.78487499999999999</c:v>
                </c:pt>
                <c:pt idx="52">
                  <c:v>0.78487499999999999</c:v>
                </c:pt>
                <c:pt idx="53">
                  <c:v>0.78487499999999999</c:v>
                </c:pt>
                <c:pt idx="54">
                  <c:v>0.78487499999999999</c:v>
                </c:pt>
                <c:pt idx="55">
                  <c:v>0.78487499999999999</c:v>
                </c:pt>
                <c:pt idx="56">
                  <c:v>0.78487499999999999</c:v>
                </c:pt>
                <c:pt idx="57">
                  <c:v>0.78487499999999999</c:v>
                </c:pt>
                <c:pt idx="58">
                  <c:v>0.78487499999999999</c:v>
                </c:pt>
                <c:pt idx="59">
                  <c:v>0.78487499999999999</c:v>
                </c:pt>
                <c:pt idx="60">
                  <c:v>0.78487499999999999</c:v>
                </c:pt>
                <c:pt idx="61">
                  <c:v>0.78487499999999999</c:v>
                </c:pt>
                <c:pt idx="62">
                  <c:v>0.78487499999999999</c:v>
                </c:pt>
                <c:pt idx="63">
                  <c:v>0.78487499999999999</c:v>
                </c:pt>
                <c:pt idx="64">
                  <c:v>0.78487499999999999</c:v>
                </c:pt>
                <c:pt idx="65">
                  <c:v>0.78487499999999999</c:v>
                </c:pt>
                <c:pt idx="66">
                  <c:v>0.78487499999999999</c:v>
                </c:pt>
                <c:pt idx="67">
                  <c:v>0.78487499999999999</c:v>
                </c:pt>
                <c:pt idx="68">
                  <c:v>0.78487499999999999</c:v>
                </c:pt>
                <c:pt idx="69">
                  <c:v>0.78487499999999999</c:v>
                </c:pt>
                <c:pt idx="70">
                  <c:v>0.78487499999999999</c:v>
                </c:pt>
                <c:pt idx="71">
                  <c:v>0.78487499999999999</c:v>
                </c:pt>
                <c:pt idx="72">
                  <c:v>0.78487499999999999</c:v>
                </c:pt>
                <c:pt idx="73">
                  <c:v>0.78487499999999999</c:v>
                </c:pt>
                <c:pt idx="74">
                  <c:v>0.78487499999999999</c:v>
                </c:pt>
                <c:pt idx="75">
                  <c:v>0.78487499999999999</c:v>
                </c:pt>
                <c:pt idx="76">
                  <c:v>0.78487499999999999</c:v>
                </c:pt>
                <c:pt idx="77">
                  <c:v>0.78487499999999999</c:v>
                </c:pt>
                <c:pt idx="78">
                  <c:v>0.78487499999999999</c:v>
                </c:pt>
                <c:pt idx="79">
                  <c:v>0.78487499999999999</c:v>
                </c:pt>
                <c:pt idx="80">
                  <c:v>0.78487499999999999</c:v>
                </c:pt>
                <c:pt idx="81">
                  <c:v>0.78487499999999999</c:v>
                </c:pt>
                <c:pt idx="82">
                  <c:v>0.78487499999999999</c:v>
                </c:pt>
                <c:pt idx="83">
                  <c:v>0.78487499999999999</c:v>
                </c:pt>
                <c:pt idx="84">
                  <c:v>0.78487499999999999</c:v>
                </c:pt>
                <c:pt idx="85">
                  <c:v>0.78487499999999999</c:v>
                </c:pt>
                <c:pt idx="86">
                  <c:v>0.78487499999999999</c:v>
                </c:pt>
                <c:pt idx="87">
                  <c:v>0.78487499999999999</c:v>
                </c:pt>
                <c:pt idx="88">
                  <c:v>0.78487499999999999</c:v>
                </c:pt>
                <c:pt idx="89">
                  <c:v>0.78487499999999999</c:v>
                </c:pt>
                <c:pt idx="90">
                  <c:v>0.78487499999999999</c:v>
                </c:pt>
                <c:pt idx="91">
                  <c:v>0.78487499999999999</c:v>
                </c:pt>
                <c:pt idx="92">
                  <c:v>0.78487499999999999</c:v>
                </c:pt>
                <c:pt idx="93">
                  <c:v>0.78487499999999999</c:v>
                </c:pt>
                <c:pt idx="94">
                  <c:v>0.78487499999999999</c:v>
                </c:pt>
                <c:pt idx="95">
                  <c:v>0.78487499999999999</c:v>
                </c:pt>
                <c:pt idx="96">
                  <c:v>0.78487499999999999</c:v>
                </c:pt>
                <c:pt idx="97">
                  <c:v>0.78487499999999999</c:v>
                </c:pt>
                <c:pt idx="98">
                  <c:v>0.78487499999999999</c:v>
                </c:pt>
                <c:pt idx="99">
                  <c:v>0.78487499999999999</c:v>
                </c:pt>
                <c:pt idx="100">
                  <c:v>0.78487499999999999</c:v>
                </c:pt>
                <c:pt idx="101">
                  <c:v>0.78487499999999999</c:v>
                </c:pt>
                <c:pt idx="102">
                  <c:v>0.78487499999999999</c:v>
                </c:pt>
                <c:pt idx="103">
                  <c:v>0.78487499999999999</c:v>
                </c:pt>
                <c:pt idx="104">
                  <c:v>0.78487499999999999</c:v>
                </c:pt>
                <c:pt idx="105">
                  <c:v>0.78487499999999999</c:v>
                </c:pt>
                <c:pt idx="106">
                  <c:v>0.78487499999999999</c:v>
                </c:pt>
                <c:pt idx="107">
                  <c:v>0.78487499999999999</c:v>
                </c:pt>
                <c:pt idx="108">
                  <c:v>0.78487499999999999</c:v>
                </c:pt>
                <c:pt idx="109">
                  <c:v>0.78487499999999999</c:v>
                </c:pt>
                <c:pt idx="110">
                  <c:v>0.78487499999999999</c:v>
                </c:pt>
                <c:pt idx="111">
                  <c:v>0.78487499999999999</c:v>
                </c:pt>
                <c:pt idx="112">
                  <c:v>0.78487499999999999</c:v>
                </c:pt>
                <c:pt idx="113">
                  <c:v>0.78487499999999999</c:v>
                </c:pt>
                <c:pt idx="114">
                  <c:v>0.78487499999999999</c:v>
                </c:pt>
                <c:pt idx="115">
                  <c:v>0.78487499999999999</c:v>
                </c:pt>
                <c:pt idx="116">
                  <c:v>0.78487499999999999</c:v>
                </c:pt>
                <c:pt idx="117">
                  <c:v>0.78487499999999999</c:v>
                </c:pt>
                <c:pt idx="118">
                  <c:v>0.78487499999999999</c:v>
                </c:pt>
                <c:pt idx="119">
                  <c:v>0.78487499999999999</c:v>
                </c:pt>
                <c:pt idx="120">
                  <c:v>0.78487499999999999</c:v>
                </c:pt>
                <c:pt idx="121">
                  <c:v>0.78487499999999999</c:v>
                </c:pt>
                <c:pt idx="122">
                  <c:v>0.78487499999999999</c:v>
                </c:pt>
                <c:pt idx="123">
                  <c:v>0.78487499999999999</c:v>
                </c:pt>
                <c:pt idx="124">
                  <c:v>0.78487499999999999</c:v>
                </c:pt>
                <c:pt idx="125">
                  <c:v>0.78487499999999999</c:v>
                </c:pt>
                <c:pt idx="126">
                  <c:v>0.78487499999999999</c:v>
                </c:pt>
                <c:pt idx="127">
                  <c:v>0.78487499999999999</c:v>
                </c:pt>
                <c:pt idx="128">
                  <c:v>0.78487499999999999</c:v>
                </c:pt>
                <c:pt idx="129">
                  <c:v>0.78487499999999999</c:v>
                </c:pt>
                <c:pt idx="130">
                  <c:v>0.78487499999999999</c:v>
                </c:pt>
                <c:pt idx="131">
                  <c:v>0.78487499999999999</c:v>
                </c:pt>
                <c:pt idx="132">
                  <c:v>0.78487499999999999</c:v>
                </c:pt>
                <c:pt idx="133">
                  <c:v>0.78487499999999999</c:v>
                </c:pt>
                <c:pt idx="134">
                  <c:v>0.78487499999999999</c:v>
                </c:pt>
                <c:pt idx="135">
                  <c:v>0.78487499999999999</c:v>
                </c:pt>
                <c:pt idx="136">
                  <c:v>0.78487499999999999</c:v>
                </c:pt>
                <c:pt idx="137">
                  <c:v>0.78487499999999999</c:v>
                </c:pt>
                <c:pt idx="138">
                  <c:v>0.78487499999999999</c:v>
                </c:pt>
                <c:pt idx="139">
                  <c:v>0.78487499999999999</c:v>
                </c:pt>
                <c:pt idx="140">
                  <c:v>0.78487499999999999</c:v>
                </c:pt>
                <c:pt idx="141">
                  <c:v>0.78487499999999999</c:v>
                </c:pt>
                <c:pt idx="142">
                  <c:v>0.78487499999999999</c:v>
                </c:pt>
                <c:pt idx="143">
                  <c:v>0.78487499999999999</c:v>
                </c:pt>
                <c:pt idx="144">
                  <c:v>0.78487499999999999</c:v>
                </c:pt>
                <c:pt idx="145">
                  <c:v>0.78487499999999999</c:v>
                </c:pt>
                <c:pt idx="146">
                  <c:v>0.78487499999999999</c:v>
                </c:pt>
                <c:pt idx="147">
                  <c:v>0.78487499999999999</c:v>
                </c:pt>
                <c:pt idx="148">
                  <c:v>0.78487499999999999</c:v>
                </c:pt>
                <c:pt idx="149">
                  <c:v>0.78487499999999999</c:v>
                </c:pt>
                <c:pt idx="150">
                  <c:v>0.78487499999999999</c:v>
                </c:pt>
                <c:pt idx="151">
                  <c:v>0.78487499999999999</c:v>
                </c:pt>
                <c:pt idx="152">
                  <c:v>0.78487499999999999</c:v>
                </c:pt>
                <c:pt idx="153">
                  <c:v>0.78487499999999999</c:v>
                </c:pt>
                <c:pt idx="154">
                  <c:v>0.78487499999999999</c:v>
                </c:pt>
                <c:pt idx="155">
                  <c:v>0.78487499999999999</c:v>
                </c:pt>
                <c:pt idx="156">
                  <c:v>0.78487499999999999</c:v>
                </c:pt>
                <c:pt idx="157">
                  <c:v>0.78487499999999999</c:v>
                </c:pt>
                <c:pt idx="158">
                  <c:v>0.78487499999999999</c:v>
                </c:pt>
                <c:pt idx="159">
                  <c:v>0.78487499999999999</c:v>
                </c:pt>
                <c:pt idx="160">
                  <c:v>0.78487499999999999</c:v>
                </c:pt>
                <c:pt idx="161">
                  <c:v>0.78487499999999999</c:v>
                </c:pt>
                <c:pt idx="162">
                  <c:v>0.78487499999999999</c:v>
                </c:pt>
                <c:pt idx="163">
                  <c:v>0.78487499999999999</c:v>
                </c:pt>
                <c:pt idx="164">
                  <c:v>0.78487499999999999</c:v>
                </c:pt>
                <c:pt idx="165">
                  <c:v>0.78487499999999999</c:v>
                </c:pt>
                <c:pt idx="166">
                  <c:v>0.78487499999999999</c:v>
                </c:pt>
                <c:pt idx="167">
                  <c:v>0.78487499999999999</c:v>
                </c:pt>
                <c:pt idx="168">
                  <c:v>0.78487499999999999</c:v>
                </c:pt>
                <c:pt idx="169">
                  <c:v>0.78487499999999999</c:v>
                </c:pt>
                <c:pt idx="170">
                  <c:v>0.78487499999999999</c:v>
                </c:pt>
                <c:pt idx="171">
                  <c:v>0.78487499999999999</c:v>
                </c:pt>
                <c:pt idx="172">
                  <c:v>0.78487499999999999</c:v>
                </c:pt>
                <c:pt idx="173">
                  <c:v>0.78487499999999999</c:v>
                </c:pt>
                <c:pt idx="174">
                  <c:v>0.78487499999999999</c:v>
                </c:pt>
                <c:pt idx="175">
                  <c:v>0.78487499999999999</c:v>
                </c:pt>
                <c:pt idx="176">
                  <c:v>0.78487499999999999</c:v>
                </c:pt>
                <c:pt idx="177">
                  <c:v>0.78487499999999999</c:v>
                </c:pt>
                <c:pt idx="178">
                  <c:v>0.78487499999999999</c:v>
                </c:pt>
                <c:pt idx="179">
                  <c:v>0.78487499999999999</c:v>
                </c:pt>
                <c:pt idx="180">
                  <c:v>0.78487499999999999</c:v>
                </c:pt>
                <c:pt idx="181">
                  <c:v>0.78487499999999999</c:v>
                </c:pt>
                <c:pt idx="182">
                  <c:v>0.78487499999999999</c:v>
                </c:pt>
                <c:pt idx="183">
                  <c:v>0.78487499999999999</c:v>
                </c:pt>
                <c:pt idx="184">
                  <c:v>0.78487499999999999</c:v>
                </c:pt>
                <c:pt idx="185">
                  <c:v>0.78487499999999999</c:v>
                </c:pt>
                <c:pt idx="186">
                  <c:v>0.78487499999999999</c:v>
                </c:pt>
                <c:pt idx="187">
                  <c:v>0.78487499999999999</c:v>
                </c:pt>
                <c:pt idx="188">
                  <c:v>0.78487499999999999</c:v>
                </c:pt>
                <c:pt idx="189">
                  <c:v>0.78487499999999999</c:v>
                </c:pt>
                <c:pt idx="190">
                  <c:v>0.78487499999999999</c:v>
                </c:pt>
                <c:pt idx="191">
                  <c:v>0.78487499999999999</c:v>
                </c:pt>
                <c:pt idx="192">
                  <c:v>0.78487499999999999</c:v>
                </c:pt>
                <c:pt idx="193">
                  <c:v>0.78487499999999999</c:v>
                </c:pt>
                <c:pt idx="194">
                  <c:v>0.78487499999999999</c:v>
                </c:pt>
                <c:pt idx="195">
                  <c:v>0.78487499999999999</c:v>
                </c:pt>
                <c:pt idx="196">
                  <c:v>0.78487499999999999</c:v>
                </c:pt>
                <c:pt idx="197">
                  <c:v>0.78487499999999999</c:v>
                </c:pt>
                <c:pt idx="198">
                  <c:v>0.78487499999999999</c:v>
                </c:pt>
                <c:pt idx="199">
                  <c:v>0.78487499999999999</c:v>
                </c:pt>
                <c:pt idx="200">
                  <c:v>0.78487499999999999</c:v>
                </c:pt>
                <c:pt idx="201">
                  <c:v>0.78487499999999999</c:v>
                </c:pt>
                <c:pt idx="202">
                  <c:v>0.78487499999999999</c:v>
                </c:pt>
                <c:pt idx="203">
                  <c:v>0.78487499999999999</c:v>
                </c:pt>
                <c:pt idx="204">
                  <c:v>0.78487499999999999</c:v>
                </c:pt>
                <c:pt idx="205">
                  <c:v>0.78487499999999999</c:v>
                </c:pt>
                <c:pt idx="206">
                  <c:v>0.78487499999999999</c:v>
                </c:pt>
                <c:pt idx="207">
                  <c:v>0.78487499999999999</c:v>
                </c:pt>
                <c:pt idx="208">
                  <c:v>0.78487499999999999</c:v>
                </c:pt>
                <c:pt idx="209">
                  <c:v>0.78487499999999999</c:v>
                </c:pt>
                <c:pt idx="210">
                  <c:v>0.78487499999999999</c:v>
                </c:pt>
                <c:pt idx="211">
                  <c:v>0.78487499999999999</c:v>
                </c:pt>
                <c:pt idx="212">
                  <c:v>0.78487499999999999</c:v>
                </c:pt>
                <c:pt idx="213">
                  <c:v>0.78487499999999999</c:v>
                </c:pt>
                <c:pt idx="214">
                  <c:v>0.78487499999999999</c:v>
                </c:pt>
                <c:pt idx="215">
                  <c:v>0.78487499999999999</c:v>
                </c:pt>
                <c:pt idx="216">
                  <c:v>0.78487499999999999</c:v>
                </c:pt>
                <c:pt idx="217">
                  <c:v>0.78487499999999999</c:v>
                </c:pt>
                <c:pt idx="218">
                  <c:v>0.78487499999999999</c:v>
                </c:pt>
                <c:pt idx="219">
                  <c:v>0.78487499999999999</c:v>
                </c:pt>
                <c:pt idx="220">
                  <c:v>0.78487499999999999</c:v>
                </c:pt>
                <c:pt idx="221">
                  <c:v>0.78487499999999999</c:v>
                </c:pt>
                <c:pt idx="222">
                  <c:v>0.78487499999999999</c:v>
                </c:pt>
                <c:pt idx="223">
                  <c:v>0.78487499999999999</c:v>
                </c:pt>
                <c:pt idx="224">
                  <c:v>0.78487499999999999</c:v>
                </c:pt>
                <c:pt idx="225">
                  <c:v>0.78487499999999999</c:v>
                </c:pt>
                <c:pt idx="226">
                  <c:v>0.78487499999999999</c:v>
                </c:pt>
                <c:pt idx="227">
                  <c:v>0.78487499999999999</c:v>
                </c:pt>
                <c:pt idx="228">
                  <c:v>0.78487499999999999</c:v>
                </c:pt>
                <c:pt idx="229">
                  <c:v>0.78487499999999999</c:v>
                </c:pt>
                <c:pt idx="230">
                  <c:v>0.78487499999999999</c:v>
                </c:pt>
                <c:pt idx="231">
                  <c:v>0.78487499999999999</c:v>
                </c:pt>
                <c:pt idx="232">
                  <c:v>0.78487499999999999</c:v>
                </c:pt>
                <c:pt idx="233">
                  <c:v>0.78487499999999999</c:v>
                </c:pt>
                <c:pt idx="234">
                  <c:v>0.78487499999999999</c:v>
                </c:pt>
                <c:pt idx="235">
                  <c:v>0.78487499999999999</c:v>
                </c:pt>
                <c:pt idx="236">
                  <c:v>0.78487499999999999</c:v>
                </c:pt>
                <c:pt idx="237">
                  <c:v>0.78487499999999999</c:v>
                </c:pt>
                <c:pt idx="238">
                  <c:v>0.78487499999999999</c:v>
                </c:pt>
                <c:pt idx="239">
                  <c:v>0.78487499999999999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628656"/>
        <c:axId val="288629072"/>
      </c:lineChart>
      <c:catAx>
        <c:axId val="299735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5408"/>
        <c:crosses val="autoZero"/>
        <c:auto val="1"/>
        <c:lblAlgn val="ctr"/>
        <c:lblOffset val="100"/>
        <c:noMultiLvlLbl val="0"/>
      </c:catAx>
      <c:valAx>
        <c:axId val="29974540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5008"/>
        <c:crosses val="autoZero"/>
        <c:crossBetween val="between"/>
      </c:valAx>
      <c:valAx>
        <c:axId val="288629072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88628656"/>
        <c:crosses val="max"/>
        <c:crossBetween val="between"/>
      </c:valAx>
      <c:catAx>
        <c:axId val="288628656"/>
        <c:scaling>
          <c:orientation val="minMax"/>
        </c:scaling>
        <c:delete val="1"/>
        <c:axPos val="b"/>
        <c:majorTickMark val="out"/>
        <c:minorTickMark val="none"/>
        <c:tickLblPos val="nextTo"/>
        <c:crossAx val="288629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1-6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'UPS1-6'!$F$34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'UPS1-6'!$F$35:$F$274</c:f>
              <c:numCache>
                <c:formatCode>0.00_);[Red]\(0.00\)</c:formatCode>
                <c:ptCount val="240"/>
                <c:pt idx="0">
                  <c:v>0.74</c:v>
                </c:pt>
                <c:pt idx="1">
                  <c:v>0.75</c:v>
                </c:pt>
                <c:pt idx="2">
                  <c:v>0.84</c:v>
                </c:pt>
                <c:pt idx="3">
                  <c:v>0.75</c:v>
                </c:pt>
                <c:pt idx="4">
                  <c:v>0.79</c:v>
                </c:pt>
                <c:pt idx="5">
                  <c:v>0.82</c:v>
                </c:pt>
                <c:pt idx="6">
                  <c:v>0.74</c:v>
                </c:pt>
                <c:pt idx="7">
                  <c:v>0.76</c:v>
                </c:pt>
                <c:pt idx="8">
                  <c:v>0.75</c:v>
                </c:pt>
                <c:pt idx="9">
                  <c:v>0.78</c:v>
                </c:pt>
                <c:pt idx="10">
                  <c:v>0.79</c:v>
                </c:pt>
                <c:pt idx="11">
                  <c:v>0.77</c:v>
                </c:pt>
                <c:pt idx="12">
                  <c:v>0.81</c:v>
                </c:pt>
                <c:pt idx="13">
                  <c:v>0.75</c:v>
                </c:pt>
                <c:pt idx="14">
                  <c:v>0.72</c:v>
                </c:pt>
                <c:pt idx="15">
                  <c:v>0.75</c:v>
                </c:pt>
                <c:pt idx="16">
                  <c:v>0.79</c:v>
                </c:pt>
                <c:pt idx="17">
                  <c:v>0.78</c:v>
                </c:pt>
                <c:pt idx="18">
                  <c:v>0.81</c:v>
                </c:pt>
                <c:pt idx="19">
                  <c:v>0.79</c:v>
                </c:pt>
                <c:pt idx="20">
                  <c:v>0.78</c:v>
                </c:pt>
                <c:pt idx="21">
                  <c:v>0.77</c:v>
                </c:pt>
                <c:pt idx="22">
                  <c:v>0.81</c:v>
                </c:pt>
                <c:pt idx="23">
                  <c:v>0.77</c:v>
                </c:pt>
                <c:pt idx="24">
                  <c:v>0.84</c:v>
                </c:pt>
                <c:pt idx="25">
                  <c:v>0.78</c:v>
                </c:pt>
                <c:pt idx="26">
                  <c:v>0.82</c:v>
                </c:pt>
                <c:pt idx="27">
                  <c:v>0.79</c:v>
                </c:pt>
                <c:pt idx="28">
                  <c:v>0.85</c:v>
                </c:pt>
                <c:pt idx="29">
                  <c:v>0.74</c:v>
                </c:pt>
                <c:pt idx="30">
                  <c:v>0.76</c:v>
                </c:pt>
                <c:pt idx="31">
                  <c:v>0.79</c:v>
                </c:pt>
                <c:pt idx="32">
                  <c:v>0.76</c:v>
                </c:pt>
                <c:pt idx="33">
                  <c:v>0.72</c:v>
                </c:pt>
                <c:pt idx="34">
                  <c:v>0.8</c:v>
                </c:pt>
                <c:pt idx="35">
                  <c:v>0.74</c:v>
                </c:pt>
                <c:pt idx="36">
                  <c:v>0.84</c:v>
                </c:pt>
                <c:pt idx="37">
                  <c:v>0.83</c:v>
                </c:pt>
                <c:pt idx="38">
                  <c:v>0.78</c:v>
                </c:pt>
                <c:pt idx="39">
                  <c:v>0.82</c:v>
                </c:pt>
                <c:pt idx="40">
                  <c:v>0.94</c:v>
                </c:pt>
                <c:pt idx="41">
                  <c:v>0.89</c:v>
                </c:pt>
                <c:pt idx="42">
                  <c:v>0.87</c:v>
                </c:pt>
                <c:pt idx="43">
                  <c:v>0.98</c:v>
                </c:pt>
                <c:pt idx="44">
                  <c:v>0.86</c:v>
                </c:pt>
                <c:pt idx="45">
                  <c:v>0.86</c:v>
                </c:pt>
                <c:pt idx="46">
                  <c:v>0.88</c:v>
                </c:pt>
                <c:pt idx="47">
                  <c:v>0.92</c:v>
                </c:pt>
                <c:pt idx="48">
                  <c:v>0.91</c:v>
                </c:pt>
                <c:pt idx="49">
                  <c:v>0.95</c:v>
                </c:pt>
                <c:pt idx="50">
                  <c:v>0.93</c:v>
                </c:pt>
                <c:pt idx="51">
                  <c:v>0.93</c:v>
                </c:pt>
                <c:pt idx="52">
                  <c:v>0.92</c:v>
                </c:pt>
                <c:pt idx="53">
                  <c:v>0.91</c:v>
                </c:pt>
                <c:pt idx="54">
                  <c:v>0.86</c:v>
                </c:pt>
                <c:pt idx="55">
                  <c:v>0.95</c:v>
                </c:pt>
                <c:pt idx="56">
                  <c:v>0.86</c:v>
                </c:pt>
                <c:pt idx="57">
                  <c:v>0.88</c:v>
                </c:pt>
                <c:pt idx="58">
                  <c:v>0.86</c:v>
                </c:pt>
                <c:pt idx="59">
                  <c:v>0.85</c:v>
                </c:pt>
                <c:pt idx="60">
                  <c:v>0.82</c:v>
                </c:pt>
                <c:pt idx="61">
                  <c:v>0.75</c:v>
                </c:pt>
                <c:pt idx="62">
                  <c:v>0.93</c:v>
                </c:pt>
                <c:pt idx="63">
                  <c:v>0.85</c:v>
                </c:pt>
                <c:pt idx="64">
                  <c:v>0.87</c:v>
                </c:pt>
                <c:pt idx="65">
                  <c:v>0.83</c:v>
                </c:pt>
                <c:pt idx="66">
                  <c:v>0.87</c:v>
                </c:pt>
                <c:pt idx="67">
                  <c:v>0.73</c:v>
                </c:pt>
                <c:pt idx="68">
                  <c:v>0.91</c:v>
                </c:pt>
                <c:pt idx="69">
                  <c:v>0.87</c:v>
                </c:pt>
                <c:pt idx="70">
                  <c:v>0.85</c:v>
                </c:pt>
                <c:pt idx="71">
                  <c:v>0.95</c:v>
                </c:pt>
                <c:pt idx="72">
                  <c:v>0.83</c:v>
                </c:pt>
                <c:pt idx="73">
                  <c:v>0.86</c:v>
                </c:pt>
                <c:pt idx="74">
                  <c:v>0.95</c:v>
                </c:pt>
                <c:pt idx="75">
                  <c:v>0.88</c:v>
                </c:pt>
                <c:pt idx="76">
                  <c:v>0.88</c:v>
                </c:pt>
                <c:pt idx="77">
                  <c:v>0.94</c:v>
                </c:pt>
                <c:pt idx="78">
                  <c:v>0.96</c:v>
                </c:pt>
                <c:pt idx="79">
                  <c:v>0.99</c:v>
                </c:pt>
                <c:pt idx="80">
                  <c:v>0.83</c:v>
                </c:pt>
                <c:pt idx="81">
                  <c:v>0.72</c:v>
                </c:pt>
                <c:pt idx="82">
                  <c:v>0.74</c:v>
                </c:pt>
                <c:pt idx="83">
                  <c:v>0.73</c:v>
                </c:pt>
                <c:pt idx="84">
                  <c:v>0.71</c:v>
                </c:pt>
                <c:pt idx="85">
                  <c:v>0.77</c:v>
                </c:pt>
                <c:pt idx="86">
                  <c:v>0.76</c:v>
                </c:pt>
                <c:pt idx="87">
                  <c:v>0.76</c:v>
                </c:pt>
                <c:pt idx="88">
                  <c:v>0.75</c:v>
                </c:pt>
                <c:pt idx="89">
                  <c:v>0.75</c:v>
                </c:pt>
                <c:pt idx="90">
                  <c:v>0.85</c:v>
                </c:pt>
                <c:pt idx="91">
                  <c:v>0.76</c:v>
                </c:pt>
                <c:pt idx="92">
                  <c:v>0.81</c:v>
                </c:pt>
                <c:pt idx="93">
                  <c:v>0.82</c:v>
                </c:pt>
                <c:pt idx="94">
                  <c:v>0.72</c:v>
                </c:pt>
                <c:pt idx="95">
                  <c:v>0.76</c:v>
                </c:pt>
                <c:pt idx="96">
                  <c:v>0.76</c:v>
                </c:pt>
                <c:pt idx="97">
                  <c:v>0.76</c:v>
                </c:pt>
                <c:pt idx="98">
                  <c:v>0.8</c:v>
                </c:pt>
                <c:pt idx="99">
                  <c:v>0.72</c:v>
                </c:pt>
                <c:pt idx="100">
                  <c:v>0.75</c:v>
                </c:pt>
                <c:pt idx="101">
                  <c:v>0.74</c:v>
                </c:pt>
                <c:pt idx="102">
                  <c:v>0.74</c:v>
                </c:pt>
                <c:pt idx="103">
                  <c:v>0.75</c:v>
                </c:pt>
                <c:pt idx="104">
                  <c:v>0.69</c:v>
                </c:pt>
                <c:pt idx="105">
                  <c:v>0.74</c:v>
                </c:pt>
                <c:pt idx="106">
                  <c:v>0.79</c:v>
                </c:pt>
                <c:pt idx="107">
                  <c:v>0.76</c:v>
                </c:pt>
                <c:pt idx="108">
                  <c:v>0.78</c:v>
                </c:pt>
                <c:pt idx="109">
                  <c:v>0.77</c:v>
                </c:pt>
                <c:pt idx="110">
                  <c:v>0.7</c:v>
                </c:pt>
                <c:pt idx="111">
                  <c:v>0.74</c:v>
                </c:pt>
                <c:pt idx="112">
                  <c:v>0.81</c:v>
                </c:pt>
                <c:pt idx="113">
                  <c:v>0.77</c:v>
                </c:pt>
                <c:pt idx="114">
                  <c:v>0.83</c:v>
                </c:pt>
                <c:pt idx="115">
                  <c:v>0.69</c:v>
                </c:pt>
                <c:pt idx="116">
                  <c:v>0.81</c:v>
                </c:pt>
                <c:pt idx="117">
                  <c:v>0.69</c:v>
                </c:pt>
                <c:pt idx="118">
                  <c:v>0.73</c:v>
                </c:pt>
                <c:pt idx="119">
                  <c:v>0.84</c:v>
                </c:pt>
                <c:pt idx="120">
                  <c:v>0.86</c:v>
                </c:pt>
                <c:pt idx="121">
                  <c:v>0.81</c:v>
                </c:pt>
                <c:pt idx="122">
                  <c:v>0.82</c:v>
                </c:pt>
                <c:pt idx="123">
                  <c:v>0.85</c:v>
                </c:pt>
                <c:pt idx="124">
                  <c:v>0.78</c:v>
                </c:pt>
                <c:pt idx="125">
                  <c:v>0.78</c:v>
                </c:pt>
                <c:pt idx="126">
                  <c:v>0.83</c:v>
                </c:pt>
                <c:pt idx="127">
                  <c:v>0.73</c:v>
                </c:pt>
                <c:pt idx="128">
                  <c:v>0.7</c:v>
                </c:pt>
                <c:pt idx="129">
                  <c:v>0.77</c:v>
                </c:pt>
                <c:pt idx="130">
                  <c:v>0.76</c:v>
                </c:pt>
                <c:pt idx="131">
                  <c:v>0.68</c:v>
                </c:pt>
                <c:pt idx="132">
                  <c:v>0.67</c:v>
                </c:pt>
                <c:pt idx="133">
                  <c:v>0.77</c:v>
                </c:pt>
                <c:pt idx="134">
                  <c:v>0.66</c:v>
                </c:pt>
                <c:pt idx="135">
                  <c:v>0.67</c:v>
                </c:pt>
                <c:pt idx="136">
                  <c:v>0.77</c:v>
                </c:pt>
                <c:pt idx="137">
                  <c:v>0.81</c:v>
                </c:pt>
                <c:pt idx="138">
                  <c:v>0.79</c:v>
                </c:pt>
                <c:pt idx="139">
                  <c:v>0.84</c:v>
                </c:pt>
                <c:pt idx="140">
                  <c:v>0.76</c:v>
                </c:pt>
                <c:pt idx="141">
                  <c:v>0.75</c:v>
                </c:pt>
                <c:pt idx="142">
                  <c:v>0.82</c:v>
                </c:pt>
                <c:pt idx="143">
                  <c:v>0.85</c:v>
                </c:pt>
                <c:pt idx="144">
                  <c:v>0.73</c:v>
                </c:pt>
                <c:pt idx="145">
                  <c:v>0.72</c:v>
                </c:pt>
                <c:pt idx="146">
                  <c:v>0.76</c:v>
                </c:pt>
                <c:pt idx="147">
                  <c:v>0.75</c:v>
                </c:pt>
                <c:pt idx="148">
                  <c:v>0.76</c:v>
                </c:pt>
                <c:pt idx="149">
                  <c:v>0.73</c:v>
                </c:pt>
                <c:pt idx="150">
                  <c:v>0.8</c:v>
                </c:pt>
                <c:pt idx="151">
                  <c:v>0.85</c:v>
                </c:pt>
                <c:pt idx="152">
                  <c:v>0.83</c:v>
                </c:pt>
                <c:pt idx="153">
                  <c:v>0.79</c:v>
                </c:pt>
                <c:pt idx="154">
                  <c:v>0.79</c:v>
                </c:pt>
                <c:pt idx="155">
                  <c:v>0.65</c:v>
                </c:pt>
                <c:pt idx="156">
                  <c:v>0.74</c:v>
                </c:pt>
                <c:pt idx="157">
                  <c:v>0.75</c:v>
                </c:pt>
                <c:pt idx="158">
                  <c:v>0.8</c:v>
                </c:pt>
                <c:pt idx="159">
                  <c:v>0.8</c:v>
                </c:pt>
                <c:pt idx="160">
                  <c:v>0.84</c:v>
                </c:pt>
                <c:pt idx="161">
                  <c:v>0.78</c:v>
                </c:pt>
                <c:pt idx="162">
                  <c:v>0.92</c:v>
                </c:pt>
                <c:pt idx="163">
                  <c:v>0.85</c:v>
                </c:pt>
                <c:pt idx="164">
                  <c:v>0.74</c:v>
                </c:pt>
                <c:pt idx="165">
                  <c:v>0.88</c:v>
                </c:pt>
                <c:pt idx="166">
                  <c:v>0.93</c:v>
                </c:pt>
                <c:pt idx="167">
                  <c:v>1</c:v>
                </c:pt>
                <c:pt idx="168">
                  <c:v>0.84</c:v>
                </c:pt>
                <c:pt idx="169">
                  <c:v>0.89</c:v>
                </c:pt>
                <c:pt idx="170">
                  <c:v>0.93</c:v>
                </c:pt>
                <c:pt idx="171">
                  <c:v>0.86</c:v>
                </c:pt>
                <c:pt idx="172">
                  <c:v>0.89</c:v>
                </c:pt>
                <c:pt idx="173">
                  <c:v>0.71</c:v>
                </c:pt>
                <c:pt idx="174">
                  <c:v>0.77</c:v>
                </c:pt>
                <c:pt idx="175">
                  <c:v>0.97</c:v>
                </c:pt>
                <c:pt idx="176">
                  <c:v>1.05</c:v>
                </c:pt>
                <c:pt idx="177">
                  <c:v>0.79</c:v>
                </c:pt>
                <c:pt idx="178">
                  <c:v>1.02</c:v>
                </c:pt>
                <c:pt idx="179">
                  <c:v>0.89</c:v>
                </c:pt>
                <c:pt idx="180">
                  <c:v>0.97</c:v>
                </c:pt>
                <c:pt idx="181">
                  <c:v>0.85</c:v>
                </c:pt>
                <c:pt idx="182">
                  <c:v>0.81</c:v>
                </c:pt>
                <c:pt idx="183">
                  <c:v>0.84</c:v>
                </c:pt>
                <c:pt idx="184">
                  <c:v>0.85</c:v>
                </c:pt>
                <c:pt idx="185">
                  <c:v>0.83</c:v>
                </c:pt>
                <c:pt idx="186">
                  <c:v>0.97</c:v>
                </c:pt>
                <c:pt idx="187">
                  <c:v>0.77</c:v>
                </c:pt>
                <c:pt idx="188">
                  <c:v>0.87</c:v>
                </c:pt>
                <c:pt idx="189">
                  <c:v>0.85</c:v>
                </c:pt>
                <c:pt idx="190">
                  <c:v>0.82</c:v>
                </c:pt>
                <c:pt idx="191">
                  <c:v>0.84</c:v>
                </c:pt>
                <c:pt idx="192">
                  <c:v>0.79</c:v>
                </c:pt>
                <c:pt idx="193">
                  <c:v>0.75</c:v>
                </c:pt>
                <c:pt idx="194">
                  <c:v>0.97</c:v>
                </c:pt>
                <c:pt idx="195">
                  <c:v>0.98</c:v>
                </c:pt>
                <c:pt idx="196">
                  <c:v>0.81</c:v>
                </c:pt>
                <c:pt idx="197">
                  <c:v>0.81</c:v>
                </c:pt>
                <c:pt idx="198">
                  <c:v>0.82</c:v>
                </c:pt>
                <c:pt idx="199">
                  <c:v>0.86</c:v>
                </c:pt>
                <c:pt idx="200">
                  <c:v>0.79</c:v>
                </c:pt>
                <c:pt idx="201">
                  <c:v>0.83</c:v>
                </c:pt>
                <c:pt idx="202">
                  <c:v>0.75</c:v>
                </c:pt>
                <c:pt idx="203">
                  <c:v>0.82</c:v>
                </c:pt>
                <c:pt idx="204">
                  <c:v>0.84</c:v>
                </c:pt>
                <c:pt idx="205">
                  <c:v>0.77</c:v>
                </c:pt>
                <c:pt idx="206">
                  <c:v>0.68</c:v>
                </c:pt>
                <c:pt idx="207">
                  <c:v>0.82</c:v>
                </c:pt>
                <c:pt idx="208">
                  <c:v>0.8</c:v>
                </c:pt>
                <c:pt idx="209">
                  <c:v>0.78</c:v>
                </c:pt>
                <c:pt idx="210">
                  <c:v>0.8</c:v>
                </c:pt>
                <c:pt idx="211">
                  <c:v>0.73</c:v>
                </c:pt>
                <c:pt idx="212">
                  <c:v>0.87</c:v>
                </c:pt>
                <c:pt idx="213">
                  <c:v>0.79</c:v>
                </c:pt>
                <c:pt idx="214">
                  <c:v>0.82</c:v>
                </c:pt>
                <c:pt idx="215">
                  <c:v>0.79</c:v>
                </c:pt>
                <c:pt idx="216">
                  <c:v>0.83</c:v>
                </c:pt>
                <c:pt idx="217">
                  <c:v>0.8</c:v>
                </c:pt>
                <c:pt idx="218">
                  <c:v>0.77</c:v>
                </c:pt>
                <c:pt idx="219">
                  <c:v>0.8</c:v>
                </c:pt>
                <c:pt idx="220">
                  <c:v>0.77</c:v>
                </c:pt>
                <c:pt idx="221">
                  <c:v>0.83</c:v>
                </c:pt>
                <c:pt idx="222">
                  <c:v>0.78</c:v>
                </c:pt>
                <c:pt idx="223">
                  <c:v>0.72</c:v>
                </c:pt>
                <c:pt idx="224">
                  <c:v>0.76</c:v>
                </c:pt>
                <c:pt idx="225">
                  <c:v>0.88</c:v>
                </c:pt>
                <c:pt idx="226">
                  <c:v>0.81</c:v>
                </c:pt>
                <c:pt idx="227">
                  <c:v>0.82</c:v>
                </c:pt>
                <c:pt idx="228">
                  <c:v>0.81</c:v>
                </c:pt>
                <c:pt idx="229">
                  <c:v>0.81</c:v>
                </c:pt>
                <c:pt idx="230">
                  <c:v>0.84</c:v>
                </c:pt>
                <c:pt idx="231">
                  <c:v>0.84</c:v>
                </c:pt>
                <c:pt idx="232">
                  <c:v>0.71</c:v>
                </c:pt>
                <c:pt idx="233">
                  <c:v>0.89</c:v>
                </c:pt>
                <c:pt idx="234">
                  <c:v>0.87</c:v>
                </c:pt>
                <c:pt idx="235">
                  <c:v>0.8</c:v>
                </c:pt>
                <c:pt idx="236">
                  <c:v>0.8</c:v>
                </c:pt>
                <c:pt idx="237">
                  <c:v>0.88</c:v>
                </c:pt>
                <c:pt idx="238">
                  <c:v>0.87</c:v>
                </c:pt>
                <c:pt idx="239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57744"/>
        <c:axId val="351055664"/>
      </c:barChart>
      <c:lineChart>
        <c:grouping val="standard"/>
        <c:varyColors val="0"/>
        <c:ser>
          <c:idx val="0"/>
          <c:order val="0"/>
          <c:tx>
            <c:strRef>
              <c:f>'UPS1-6'!$E$34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'UPS1-6'!$E$35:$E$274</c:f>
              <c:numCache>
                <c:formatCode>0.00_);[Red]\(0.00\)</c:formatCode>
                <c:ptCount val="240"/>
                <c:pt idx="0">
                  <c:v>2.17</c:v>
                </c:pt>
                <c:pt idx="1">
                  <c:v>2.17</c:v>
                </c:pt>
                <c:pt idx="2">
                  <c:v>2.2000000000000002</c:v>
                </c:pt>
                <c:pt idx="3">
                  <c:v>2.19</c:v>
                </c:pt>
                <c:pt idx="4">
                  <c:v>2.1800000000000002</c:v>
                </c:pt>
                <c:pt idx="5">
                  <c:v>2.2000000000000002</c:v>
                </c:pt>
                <c:pt idx="6">
                  <c:v>2.1800000000000002</c:v>
                </c:pt>
                <c:pt idx="7">
                  <c:v>2.21</c:v>
                </c:pt>
                <c:pt idx="8">
                  <c:v>2.21</c:v>
                </c:pt>
                <c:pt idx="9">
                  <c:v>2.21</c:v>
                </c:pt>
                <c:pt idx="10">
                  <c:v>2.2000000000000002</c:v>
                </c:pt>
                <c:pt idx="11">
                  <c:v>2.1800000000000002</c:v>
                </c:pt>
                <c:pt idx="12">
                  <c:v>2.21</c:v>
                </c:pt>
                <c:pt idx="13">
                  <c:v>2.19</c:v>
                </c:pt>
                <c:pt idx="14">
                  <c:v>2.2000000000000002</c:v>
                </c:pt>
                <c:pt idx="15">
                  <c:v>2.21</c:v>
                </c:pt>
                <c:pt idx="16">
                  <c:v>2.2000000000000002</c:v>
                </c:pt>
                <c:pt idx="17">
                  <c:v>2.1800000000000002</c:v>
                </c:pt>
                <c:pt idx="18">
                  <c:v>2.19</c:v>
                </c:pt>
                <c:pt idx="19">
                  <c:v>2.21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2.19</c:v>
                </c:pt>
                <c:pt idx="23">
                  <c:v>2.21</c:v>
                </c:pt>
                <c:pt idx="24">
                  <c:v>2.19</c:v>
                </c:pt>
                <c:pt idx="25">
                  <c:v>2.2200000000000002</c:v>
                </c:pt>
                <c:pt idx="26">
                  <c:v>2.2000000000000002</c:v>
                </c:pt>
                <c:pt idx="27">
                  <c:v>2.21</c:v>
                </c:pt>
                <c:pt idx="28">
                  <c:v>2.2000000000000002</c:v>
                </c:pt>
                <c:pt idx="29">
                  <c:v>2.2200000000000002</c:v>
                </c:pt>
                <c:pt idx="30">
                  <c:v>2.21</c:v>
                </c:pt>
                <c:pt idx="31">
                  <c:v>2.19</c:v>
                </c:pt>
                <c:pt idx="32">
                  <c:v>2.19</c:v>
                </c:pt>
                <c:pt idx="33">
                  <c:v>2.2000000000000002</c:v>
                </c:pt>
                <c:pt idx="34">
                  <c:v>2.2200000000000002</c:v>
                </c:pt>
                <c:pt idx="35">
                  <c:v>2.21</c:v>
                </c:pt>
                <c:pt idx="36">
                  <c:v>2.2200000000000002</c:v>
                </c:pt>
                <c:pt idx="37">
                  <c:v>2.21</c:v>
                </c:pt>
                <c:pt idx="38">
                  <c:v>2.21</c:v>
                </c:pt>
                <c:pt idx="39">
                  <c:v>2.21</c:v>
                </c:pt>
                <c:pt idx="40">
                  <c:v>2.23</c:v>
                </c:pt>
                <c:pt idx="41">
                  <c:v>2.23</c:v>
                </c:pt>
                <c:pt idx="42">
                  <c:v>2.2200000000000002</c:v>
                </c:pt>
                <c:pt idx="43">
                  <c:v>2.21</c:v>
                </c:pt>
                <c:pt idx="44">
                  <c:v>2.21</c:v>
                </c:pt>
                <c:pt idx="45">
                  <c:v>2.2200000000000002</c:v>
                </c:pt>
                <c:pt idx="46">
                  <c:v>2.21</c:v>
                </c:pt>
                <c:pt idx="47">
                  <c:v>2.21</c:v>
                </c:pt>
                <c:pt idx="48">
                  <c:v>2.2200000000000002</c:v>
                </c:pt>
                <c:pt idx="49">
                  <c:v>2.21</c:v>
                </c:pt>
                <c:pt idx="50">
                  <c:v>2.2200000000000002</c:v>
                </c:pt>
                <c:pt idx="51">
                  <c:v>2.21</c:v>
                </c:pt>
                <c:pt idx="52">
                  <c:v>2.21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2.21</c:v>
                </c:pt>
                <c:pt idx="56">
                  <c:v>2.2200000000000002</c:v>
                </c:pt>
                <c:pt idx="57">
                  <c:v>2.2200000000000002</c:v>
                </c:pt>
                <c:pt idx="58">
                  <c:v>2.21</c:v>
                </c:pt>
                <c:pt idx="59">
                  <c:v>2.21</c:v>
                </c:pt>
                <c:pt idx="60">
                  <c:v>2.2200000000000002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2.2200000000000002</c:v>
                </c:pt>
                <c:pt idx="65">
                  <c:v>2.21</c:v>
                </c:pt>
                <c:pt idx="66">
                  <c:v>2.2200000000000002</c:v>
                </c:pt>
                <c:pt idx="67">
                  <c:v>2.2200000000000002</c:v>
                </c:pt>
                <c:pt idx="68">
                  <c:v>2.21</c:v>
                </c:pt>
                <c:pt idx="69">
                  <c:v>2.21</c:v>
                </c:pt>
                <c:pt idx="70">
                  <c:v>2.2200000000000002</c:v>
                </c:pt>
                <c:pt idx="71">
                  <c:v>2.21</c:v>
                </c:pt>
                <c:pt idx="72">
                  <c:v>2.2200000000000002</c:v>
                </c:pt>
                <c:pt idx="73">
                  <c:v>2.21</c:v>
                </c:pt>
                <c:pt idx="74">
                  <c:v>2.2200000000000002</c:v>
                </c:pt>
                <c:pt idx="75">
                  <c:v>2.21</c:v>
                </c:pt>
                <c:pt idx="76">
                  <c:v>2.2200000000000002</c:v>
                </c:pt>
                <c:pt idx="77">
                  <c:v>2.2200000000000002</c:v>
                </c:pt>
                <c:pt idx="78">
                  <c:v>2.21</c:v>
                </c:pt>
                <c:pt idx="79">
                  <c:v>2.2200000000000002</c:v>
                </c:pt>
                <c:pt idx="80">
                  <c:v>2.2200000000000002</c:v>
                </c:pt>
                <c:pt idx="81">
                  <c:v>2.21</c:v>
                </c:pt>
                <c:pt idx="82">
                  <c:v>2.2200000000000002</c:v>
                </c:pt>
                <c:pt idx="83">
                  <c:v>2.2200000000000002</c:v>
                </c:pt>
                <c:pt idx="84">
                  <c:v>2.2200000000000002</c:v>
                </c:pt>
                <c:pt idx="85">
                  <c:v>2.21</c:v>
                </c:pt>
                <c:pt idx="86">
                  <c:v>2.2200000000000002</c:v>
                </c:pt>
                <c:pt idx="87">
                  <c:v>2.21</c:v>
                </c:pt>
                <c:pt idx="88">
                  <c:v>2.21</c:v>
                </c:pt>
                <c:pt idx="89">
                  <c:v>2.21</c:v>
                </c:pt>
                <c:pt idx="90">
                  <c:v>2.21</c:v>
                </c:pt>
                <c:pt idx="91">
                  <c:v>2.21</c:v>
                </c:pt>
                <c:pt idx="92">
                  <c:v>2.21</c:v>
                </c:pt>
                <c:pt idx="93">
                  <c:v>2.2200000000000002</c:v>
                </c:pt>
                <c:pt idx="94">
                  <c:v>2.2200000000000002</c:v>
                </c:pt>
                <c:pt idx="95">
                  <c:v>2.21</c:v>
                </c:pt>
                <c:pt idx="96">
                  <c:v>2.2000000000000002</c:v>
                </c:pt>
                <c:pt idx="97">
                  <c:v>2.21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2.21</c:v>
                </c:pt>
                <c:pt idx="102">
                  <c:v>2.2000000000000002</c:v>
                </c:pt>
                <c:pt idx="103">
                  <c:v>2.23</c:v>
                </c:pt>
                <c:pt idx="104">
                  <c:v>2.21</c:v>
                </c:pt>
                <c:pt idx="105">
                  <c:v>2.23</c:v>
                </c:pt>
                <c:pt idx="106">
                  <c:v>2.2200000000000002</c:v>
                </c:pt>
                <c:pt idx="107">
                  <c:v>2.23</c:v>
                </c:pt>
                <c:pt idx="108">
                  <c:v>2.2200000000000002</c:v>
                </c:pt>
                <c:pt idx="109">
                  <c:v>2.2200000000000002</c:v>
                </c:pt>
                <c:pt idx="110">
                  <c:v>2.23</c:v>
                </c:pt>
                <c:pt idx="111">
                  <c:v>2.21</c:v>
                </c:pt>
                <c:pt idx="112">
                  <c:v>2.2200000000000002</c:v>
                </c:pt>
                <c:pt idx="113">
                  <c:v>2.21</c:v>
                </c:pt>
                <c:pt idx="114">
                  <c:v>2.2200000000000002</c:v>
                </c:pt>
                <c:pt idx="115">
                  <c:v>2.2200000000000002</c:v>
                </c:pt>
                <c:pt idx="116">
                  <c:v>2.2200000000000002</c:v>
                </c:pt>
                <c:pt idx="117">
                  <c:v>2.21</c:v>
                </c:pt>
                <c:pt idx="118">
                  <c:v>2.2200000000000002</c:v>
                </c:pt>
                <c:pt idx="119">
                  <c:v>2.23</c:v>
                </c:pt>
                <c:pt idx="120">
                  <c:v>2.23</c:v>
                </c:pt>
                <c:pt idx="121">
                  <c:v>2.2200000000000002</c:v>
                </c:pt>
                <c:pt idx="122">
                  <c:v>2.23</c:v>
                </c:pt>
                <c:pt idx="123">
                  <c:v>2.2200000000000002</c:v>
                </c:pt>
                <c:pt idx="124">
                  <c:v>2.2200000000000002</c:v>
                </c:pt>
                <c:pt idx="125">
                  <c:v>2.2200000000000002</c:v>
                </c:pt>
                <c:pt idx="126">
                  <c:v>2.2200000000000002</c:v>
                </c:pt>
                <c:pt idx="127">
                  <c:v>2.2200000000000002</c:v>
                </c:pt>
                <c:pt idx="128">
                  <c:v>2.21</c:v>
                </c:pt>
                <c:pt idx="129">
                  <c:v>2.2000000000000002</c:v>
                </c:pt>
                <c:pt idx="130">
                  <c:v>2.21</c:v>
                </c:pt>
                <c:pt idx="131">
                  <c:v>2.21</c:v>
                </c:pt>
                <c:pt idx="132">
                  <c:v>2.21</c:v>
                </c:pt>
                <c:pt idx="133">
                  <c:v>2.2000000000000002</c:v>
                </c:pt>
                <c:pt idx="134">
                  <c:v>2.2200000000000002</c:v>
                </c:pt>
                <c:pt idx="135">
                  <c:v>2.2200000000000002</c:v>
                </c:pt>
                <c:pt idx="136">
                  <c:v>2.21</c:v>
                </c:pt>
                <c:pt idx="137">
                  <c:v>2.2200000000000002</c:v>
                </c:pt>
                <c:pt idx="138">
                  <c:v>2.2000000000000002</c:v>
                </c:pt>
                <c:pt idx="139">
                  <c:v>2.21</c:v>
                </c:pt>
                <c:pt idx="140">
                  <c:v>2.21</c:v>
                </c:pt>
                <c:pt idx="141">
                  <c:v>2.21</c:v>
                </c:pt>
                <c:pt idx="142">
                  <c:v>2.2200000000000002</c:v>
                </c:pt>
                <c:pt idx="143">
                  <c:v>2.2200000000000002</c:v>
                </c:pt>
                <c:pt idx="144">
                  <c:v>2.21</c:v>
                </c:pt>
                <c:pt idx="145">
                  <c:v>2.2200000000000002</c:v>
                </c:pt>
                <c:pt idx="146">
                  <c:v>2.2200000000000002</c:v>
                </c:pt>
                <c:pt idx="147">
                  <c:v>2.2000000000000002</c:v>
                </c:pt>
                <c:pt idx="148">
                  <c:v>2.2200000000000002</c:v>
                </c:pt>
                <c:pt idx="149">
                  <c:v>2.21</c:v>
                </c:pt>
                <c:pt idx="150">
                  <c:v>2.19</c:v>
                </c:pt>
                <c:pt idx="151">
                  <c:v>2.21</c:v>
                </c:pt>
                <c:pt idx="152">
                  <c:v>2.21</c:v>
                </c:pt>
                <c:pt idx="153">
                  <c:v>2.2200000000000002</c:v>
                </c:pt>
                <c:pt idx="154">
                  <c:v>2.2200000000000002</c:v>
                </c:pt>
                <c:pt idx="155">
                  <c:v>2.21</c:v>
                </c:pt>
                <c:pt idx="156">
                  <c:v>2.21</c:v>
                </c:pt>
                <c:pt idx="157">
                  <c:v>2.2200000000000002</c:v>
                </c:pt>
                <c:pt idx="158">
                  <c:v>2.21</c:v>
                </c:pt>
                <c:pt idx="159">
                  <c:v>2.2200000000000002</c:v>
                </c:pt>
                <c:pt idx="160">
                  <c:v>2.2200000000000002</c:v>
                </c:pt>
                <c:pt idx="161">
                  <c:v>2.21</c:v>
                </c:pt>
                <c:pt idx="162">
                  <c:v>2.2000000000000002</c:v>
                </c:pt>
                <c:pt idx="163">
                  <c:v>2.2000000000000002</c:v>
                </c:pt>
                <c:pt idx="164">
                  <c:v>2.21</c:v>
                </c:pt>
                <c:pt idx="165">
                  <c:v>2.21</c:v>
                </c:pt>
                <c:pt idx="166">
                  <c:v>2.2000000000000002</c:v>
                </c:pt>
                <c:pt idx="167">
                  <c:v>2.21</c:v>
                </c:pt>
                <c:pt idx="168">
                  <c:v>2.21</c:v>
                </c:pt>
                <c:pt idx="169">
                  <c:v>2.21</c:v>
                </c:pt>
                <c:pt idx="170">
                  <c:v>2.21</c:v>
                </c:pt>
                <c:pt idx="171">
                  <c:v>2.21</c:v>
                </c:pt>
                <c:pt idx="172">
                  <c:v>2.21</c:v>
                </c:pt>
                <c:pt idx="173">
                  <c:v>2.2000000000000002</c:v>
                </c:pt>
                <c:pt idx="174">
                  <c:v>2.21</c:v>
                </c:pt>
                <c:pt idx="175">
                  <c:v>2.2000000000000002</c:v>
                </c:pt>
                <c:pt idx="176">
                  <c:v>2.2000000000000002</c:v>
                </c:pt>
                <c:pt idx="177">
                  <c:v>2.2000000000000002</c:v>
                </c:pt>
                <c:pt idx="178">
                  <c:v>2.21</c:v>
                </c:pt>
                <c:pt idx="179">
                  <c:v>2.21</c:v>
                </c:pt>
                <c:pt idx="180">
                  <c:v>2.2000000000000002</c:v>
                </c:pt>
                <c:pt idx="181">
                  <c:v>2.21</c:v>
                </c:pt>
                <c:pt idx="182">
                  <c:v>2.14</c:v>
                </c:pt>
                <c:pt idx="183">
                  <c:v>2.14</c:v>
                </c:pt>
                <c:pt idx="184">
                  <c:v>2.21</c:v>
                </c:pt>
                <c:pt idx="185">
                  <c:v>2.23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2.2200000000000002</c:v>
                </c:pt>
                <c:pt idx="190">
                  <c:v>2.21</c:v>
                </c:pt>
                <c:pt idx="191">
                  <c:v>2.21</c:v>
                </c:pt>
                <c:pt idx="192">
                  <c:v>2.21</c:v>
                </c:pt>
                <c:pt idx="193">
                  <c:v>2.21</c:v>
                </c:pt>
                <c:pt idx="194">
                  <c:v>2.2000000000000002</c:v>
                </c:pt>
                <c:pt idx="195">
                  <c:v>2.21</c:v>
                </c:pt>
                <c:pt idx="196">
                  <c:v>2.21</c:v>
                </c:pt>
                <c:pt idx="197">
                  <c:v>2.2200000000000002</c:v>
                </c:pt>
                <c:pt idx="198">
                  <c:v>2.21</c:v>
                </c:pt>
                <c:pt idx="199">
                  <c:v>2.2200000000000002</c:v>
                </c:pt>
                <c:pt idx="200">
                  <c:v>2.23</c:v>
                </c:pt>
                <c:pt idx="201">
                  <c:v>2.2000000000000002</c:v>
                </c:pt>
                <c:pt idx="202">
                  <c:v>2.19</c:v>
                </c:pt>
                <c:pt idx="203">
                  <c:v>2.17</c:v>
                </c:pt>
                <c:pt idx="204">
                  <c:v>2.17</c:v>
                </c:pt>
                <c:pt idx="205">
                  <c:v>2.2000000000000002</c:v>
                </c:pt>
                <c:pt idx="206">
                  <c:v>2.1800000000000002</c:v>
                </c:pt>
                <c:pt idx="207">
                  <c:v>2.1800000000000002</c:v>
                </c:pt>
                <c:pt idx="208">
                  <c:v>2.19</c:v>
                </c:pt>
                <c:pt idx="209">
                  <c:v>2.2000000000000002</c:v>
                </c:pt>
                <c:pt idx="210">
                  <c:v>2.17</c:v>
                </c:pt>
                <c:pt idx="211">
                  <c:v>2.17</c:v>
                </c:pt>
                <c:pt idx="212">
                  <c:v>2.19</c:v>
                </c:pt>
                <c:pt idx="213">
                  <c:v>2.1800000000000002</c:v>
                </c:pt>
                <c:pt idx="214">
                  <c:v>2.19</c:v>
                </c:pt>
                <c:pt idx="215">
                  <c:v>2.19</c:v>
                </c:pt>
                <c:pt idx="216">
                  <c:v>2.19</c:v>
                </c:pt>
                <c:pt idx="217">
                  <c:v>2.2000000000000002</c:v>
                </c:pt>
                <c:pt idx="218">
                  <c:v>2.21</c:v>
                </c:pt>
                <c:pt idx="219">
                  <c:v>2.21</c:v>
                </c:pt>
                <c:pt idx="220">
                  <c:v>2.2200000000000002</c:v>
                </c:pt>
                <c:pt idx="221">
                  <c:v>2.1800000000000002</c:v>
                </c:pt>
                <c:pt idx="222">
                  <c:v>2.19</c:v>
                </c:pt>
                <c:pt idx="223">
                  <c:v>2.1800000000000002</c:v>
                </c:pt>
                <c:pt idx="224">
                  <c:v>2.1800000000000002</c:v>
                </c:pt>
                <c:pt idx="225">
                  <c:v>2.1800000000000002</c:v>
                </c:pt>
                <c:pt idx="226">
                  <c:v>2.1800000000000002</c:v>
                </c:pt>
                <c:pt idx="227">
                  <c:v>2.1800000000000002</c:v>
                </c:pt>
                <c:pt idx="228">
                  <c:v>2.19</c:v>
                </c:pt>
                <c:pt idx="229">
                  <c:v>2.21</c:v>
                </c:pt>
                <c:pt idx="230">
                  <c:v>2.19</c:v>
                </c:pt>
                <c:pt idx="231">
                  <c:v>2.2000000000000002</c:v>
                </c:pt>
                <c:pt idx="232">
                  <c:v>2.2000000000000002</c:v>
                </c:pt>
                <c:pt idx="233">
                  <c:v>2.19</c:v>
                </c:pt>
                <c:pt idx="234">
                  <c:v>2.19</c:v>
                </c:pt>
                <c:pt idx="235">
                  <c:v>2.2000000000000002</c:v>
                </c:pt>
                <c:pt idx="236">
                  <c:v>2.2000000000000002</c:v>
                </c:pt>
                <c:pt idx="237">
                  <c:v>2.19</c:v>
                </c:pt>
                <c:pt idx="238">
                  <c:v>2.2000000000000002</c:v>
                </c:pt>
                <c:pt idx="239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4928"/>
        <c:axId val="295701184"/>
      </c:lineChart>
      <c:lineChart>
        <c:grouping val="standard"/>
        <c:varyColors val="0"/>
        <c:ser>
          <c:idx val="2"/>
          <c:order val="2"/>
          <c:tx>
            <c:strRef>
              <c:f>'UPS1-6'!$I$34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'UPS1-6'!$I$35:$I$274</c:f>
              <c:numCache>
                <c:formatCode>0.00_);[Red]\(0.00\)</c:formatCode>
                <c:ptCount val="240"/>
                <c:pt idx="0">
                  <c:v>0.81129166666666708</c:v>
                </c:pt>
                <c:pt idx="1">
                  <c:v>0.81129166666666708</c:v>
                </c:pt>
                <c:pt idx="2">
                  <c:v>0.81129166666666708</c:v>
                </c:pt>
                <c:pt idx="3">
                  <c:v>0.81129166666666708</c:v>
                </c:pt>
                <c:pt idx="4">
                  <c:v>0.81129166666666708</c:v>
                </c:pt>
                <c:pt idx="5">
                  <c:v>0.81129166666666708</c:v>
                </c:pt>
                <c:pt idx="6">
                  <c:v>0.81129166666666708</c:v>
                </c:pt>
                <c:pt idx="7">
                  <c:v>0.81129166666666708</c:v>
                </c:pt>
                <c:pt idx="8">
                  <c:v>0.81129166666666708</c:v>
                </c:pt>
                <c:pt idx="9">
                  <c:v>0.81129166666666708</c:v>
                </c:pt>
                <c:pt idx="10">
                  <c:v>0.81129166666666708</c:v>
                </c:pt>
                <c:pt idx="11">
                  <c:v>0.81129166666666708</c:v>
                </c:pt>
                <c:pt idx="12">
                  <c:v>0.81129166666666708</c:v>
                </c:pt>
                <c:pt idx="13">
                  <c:v>0.81129166666666708</c:v>
                </c:pt>
                <c:pt idx="14">
                  <c:v>0.81129166666666708</c:v>
                </c:pt>
                <c:pt idx="15">
                  <c:v>0.81129166666666708</c:v>
                </c:pt>
                <c:pt idx="16">
                  <c:v>0.81129166666666708</c:v>
                </c:pt>
                <c:pt idx="17">
                  <c:v>0.81129166666666708</c:v>
                </c:pt>
                <c:pt idx="18">
                  <c:v>0.81129166666666708</c:v>
                </c:pt>
                <c:pt idx="19">
                  <c:v>0.81129166666666708</c:v>
                </c:pt>
                <c:pt idx="20">
                  <c:v>0.81129166666666708</c:v>
                </c:pt>
                <c:pt idx="21">
                  <c:v>0.81129166666666708</c:v>
                </c:pt>
                <c:pt idx="22">
                  <c:v>0.81129166666666708</c:v>
                </c:pt>
                <c:pt idx="23">
                  <c:v>0.81129166666666708</c:v>
                </c:pt>
                <c:pt idx="24">
                  <c:v>0.81129166666666708</c:v>
                </c:pt>
                <c:pt idx="25">
                  <c:v>0.81129166666666708</c:v>
                </c:pt>
                <c:pt idx="26">
                  <c:v>0.81129166666666708</c:v>
                </c:pt>
                <c:pt idx="27">
                  <c:v>0.81129166666666708</c:v>
                </c:pt>
                <c:pt idx="28">
                  <c:v>0.81129166666666708</c:v>
                </c:pt>
                <c:pt idx="29">
                  <c:v>0.81129166666666708</c:v>
                </c:pt>
                <c:pt idx="30">
                  <c:v>0.81129166666666708</c:v>
                </c:pt>
                <c:pt idx="31">
                  <c:v>0.81129166666666708</c:v>
                </c:pt>
                <c:pt idx="32">
                  <c:v>0.81129166666666708</c:v>
                </c:pt>
                <c:pt idx="33">
                  <c:v>0.81129166666666708</c:v>
                </c:pt>
                <c:pt idx="34">
                  <c:v>0.81129166666666708</c:v>
                </c:pt>
                <c:pt idx="35">
                  <c:v>0.81129166666666708</c:v>
                </c:pt>
                <c:pt idx="36">
                  <c:v>0.81129166666666708</c:v>
                </c:pt>
                <c:pt idx="37">
                  <c:v>0.81129166666666708</c:v>
                </c:pt>
                <c:pt idx="38">
                  <c:v>0.81129166666666708</c:v>
                </c:pt>
                <c:pt idx="39">
                  <c:v>0.81129166666666708</c:v>
                </c:pt>
                <c:pt idx="40">
                  <c:v>0.81129166666666708</c:v>
                </c:pt>
                <c:pt idx="41">
                  <c:v>0.81129166666666708</c:v>
                </c:pt>
                <c:pt idx="42">
                  <c:v>0.81129166666666708</c:v>
                </c:pt>
                <c:pt idx="43">
                  <c:v>0.81129166666666708</c:v>
                </c:pt>
                <c:pt idx="44">
                  <c:v>0.81129166666666708</c:v>
                </c:pt>
                <c:pt idx="45">
                  <c:v>0.81129166666666708</c:v>
                </c:pt>
                <c:pt idx="46">
                  <c:v>0.81129166666666708</c:v>
                </c:pt>
                <c:pt idx="47">
                  <c:v>0.81129166666666708</c:v>
                </c:pt>
                <c:pt idx="48">
                  <c:v>0.81129166666666708</c:v>
                </c:pt>
                <c:pt idx="49">
                  <c:v>0.81129166666666708</c:v>
                </c:pt>
                <c:pt idx="50">
                  <c:v>0.81129166666666708</c:v>
                </c:pt>
                <c:pt idx="51">
                  <c:v>0.81129166666666708</c:v>
                </c:pt>
                <c:pt idx="52">
                  <c:v>0.81129166666666708</c:v>
                </c:pt>
                <c:pt idx="53">
                  <c:v>0.81129166666666708</c:v>
                </c:pt>
                <c:pt idx="54">
                  <c:v>0.81129166666666708</c:v>
                </c:pt>
                <c:pt idx="55">
                  <c:v>0.81129166666666708</c:v>
                </c:pt>
                <c:pt idx="56">
                  <c:v>0.81129166666666708</c:v>
                </c:pt>
                <c:pt idx="57">
                  <c:v>0.81129166666666708</c:v>
                </c:pt>
                <c:pt idx="58">
                  <c:v>0.81129166666666708</c:v>
                </c:pt>
                <c:pt idx="59">
                  <c:v>0.81129166666666708</c:v>
                </c:pt>
                <c:pt idx="60">
                  <c:v>0.81129166666666708</c:v>
                </c:pt>
                <c:pt idx="61">
                  <c:v>0.81129166666666708</c:v>
                </c:pt>
                <c:pt idx="62">
                  <c:v>0.81129166666666708</c:v>
                </c:pt>
                <c:pt idx="63">
                  <c:v>0.81129166666666708</c:v>
                </c:pt>
                <c:pt idx="64">
                  <c:v>0.81129166666666708</c:v>
                </c:pt>
                <c:pt idx="65">
                  <c:v>0.81129166666666708</c:v>
                </c:pt>
                <c:pt idx="66">
                  <c:v>0.81129166666666708</c:v>
                </c:pt>
                <c:pt idx="67">
                  <c:v>0.81129166666666708</c:v>
                </c:pt>
                <c:pt idx="68">
                  <c:v>0.81129166666666708</c:v>
                </c:pt>
                <c:pt idx="69">
                  <c:v>0.81129166666666708</c:v>
                </c:pt>
                <c:pt idx="70">
                  <c:v>0.81129166666666708</c:v>
                </c:pt>
                <c:pt idx="71">
                  <c:v>0.81129166666666708</c:v>
                </c:pt>
                <c:pt idx="72">
                  <c:v>0.81129166666666708</c:v>
                </c:pt>
                <c:pt idx="73">
                  <c:v>0.81129166666666708</c:v>
                </c:pt>
                <c:pt idx="74">
                  <c:v>0.81129166666666708</c:v>
                </c:pt>
                <c:pt idx="75">
                  <c:v>0.81129166666666708</c:v>
                </c:pt>
                <c:pt idx="76">
                  <c:v>0.81129166666666708</c:v>
                </c:pt>
                <c:pt idx="77">
                  <c:v>0.81129166666666708</c:v>
                </c:pt>
                <c:pt idx="78">
                  <c:v>0.81129166666666708</c:v>
                </c:pt>
                <c:pt idx="79">
                  <c:v>0.81129166666666708</c:v>
                </c:pt>
                <c:pt idx="80">
                  <c:v>0.81129166666666708</c:v>
                </c:pt>
                <c:pt idx="81">
                  <c:v>0.81129166666666708</c:v>
                </c:pt>
                <c:pt idx="82">
                  <c:v>0.81129166666666708</c:v>
                </c:pt>
                <c:pt idx="83">
                  <c:v>0.81129166666666708</c:v>
                </c:pt>
                <c:pt idx="84">
                  <c:v>0.81129166666666708</c:v>
                </c:pt>
                <c:pt idx="85">
                  <c:v>0.81129166666666708</c:v>
                </c:pt>
                <c:pt idx="86">
                  <c:v>0.81129166666666708</c:v>
                </c:pt>
                <c:pt idx="87">
                  <c:v>0.81129166666666708</c:v>
                </c:pt>
                <c:pt idx="88">
                  <c:v>0.81129166666666708</c:v>
                </c:pt>
                <c:pt idx="89">
                  <c:v>0.81129166666666708</c:v>
                </c:pt>
                <c:pt idx="90">
                  <c:v>0.81129166666666708</c:v>
                </c:pt>
                <c:pt idx="91">
                  <c:v>0.81129166666666708</c:v>
                </c:pt>
                <c:pt idx="92">
                  <c:v>0.81129166666666708</c:v>
                </c:pt>
                <c:pt idx="93">
                  <c:v>0.81129166666666708</c:v>
                </c:pt>
                <c:pt idx="94">
                  <c:v>0.81129166666666708</c:v>
                </c:pt>
                <c:pt idx="95">
                  <c:v>0.81129166666666708</c:v>
                </c:pt>
                <c:pt idx="96">
                  <c:v>0.81129166666666708</c:v>
                </c:pt>
                <c:pt idx="97">
                  <c:v>0.81129166666666708</c:v>
                </c:pt>
                <c:pt idx="98">
                  <c:v>0.81129166666666708</c:v>
                </c:pt>
                <c:pt idx="99">
                  <c:v>0.81129166666666708</c:v>
                </c:pt>
                <c:pt idx="100">
                  <c:v>0.81129166666666708</c:v>
                </c:pt>
                <c:pt idx="101">
                  <c:v>0.81129166666666708</c:v>
                </c:pt>
                <c:pt idx="102">
                  <c:v>0.81129166666666708</c:v>
                </c:pt>
                <c:pt idx="103">
                  <c:v>0.81129166666666708</c:v>
                </c:pt>
                <c:pt idx="104">
                  <c:v>0.81129166666666708</c:v>
                </c:pt>
                <c:pt idx="105">
                  <c:v>0.81129166666666708</c:v>
                </c:pt>
                <c:pt idx="106">
                  <c:v>0.81129166666666708</c:v>
                </c:pt>
                <c:pt idx="107">
                  <c:v>0.81129166666666708</c:v>
                </c:pt>
                <c:pt idx="108">
                  <c:v>0.81129166666666708</c:v>
                </c:pt>
                <c:pt idx="109">
                  <c:v>0.81129166666666708</c:v>
                </c:pt>
                <c:pt idx="110">
                  <c:v>0.81129166666666708</c:v>
                </c:pt>
                <c:pt idx="111">
                  <c:v>0.81129166666666708</c:v>
                </c:pt>
                <c:pt idx="112">
                  <c:v>0.81129166666666708</c:v>
                </c:pt>
                <c:pt idx="113">
                  <c:v>0.81129166666666708</c:v>
                </c:pt>
                <c:pt idx="114">
                  <c:v>0.81129166666666708</c:v>
                </c:pt>
                <c:pt idx="115">
                  <c:v>0.81129166666666708</c:v>
                </c:pt>
                <c:pt idx="116">
                  <c:v>0.81129166666666708</c:v>
                </c:pt>
                <c:pt idx="117">
                  <c:v>0.81129166666666708</c:v>
                </c:pt>
                <c:pt idx="118">
                  <c:v>0.81129166666666708</c:v>
                </c:pt>
                <c:pt idx="119">
                  <c:v>0.81129166666666708</c:v>
                </c:pt>
                <c:pt idx="120">
                  <c:v>0.81129166666666708</c:v>
                </c:pt>
                <c:pt idx="121">
                  <c:v>0.81129166666666708</c:v>
                </c:pt>
                <c:pt idx="122">
                  <c:v>0.81129166666666708</c:v>
                </c:pt>
                <c:pt idx="123">
                  <c:v>0.81129166666666708</c:v>
                </c:pt>
                <c:pt idx="124">
                  <c:v>0.81129166666666708</c:v>
                </c:pt>
                <c:pt idx="125">
                  <c:v>0.81129166666666708</c:v>
                </c:pt>
                <c:pt idx="126">
                  <c:v>0.81129166666666708</c:v>
                </c:pt>
                <c:pt idx="127">
                  <c:v>0.81129166666666708</c:v>
                </c:pt>
                <c:pt idx="128">
                  <c:v>0.81129166666666708</c:v>
                </c:pt>
                <c:pt idx="129">
                  <c:v>0.81129166666666708</c:v>
                </c:pt>
                <c:pt idx="130">
                  <c:v>0.81129166666666708</c:v>
                </c:pt>
                <c:pt idx="131">
                  <c:v>0.81129166666666708</c:v>
                </c:pt>
                <c:pt idx="132">
                  <c:v>0.81129166666666708</c:v>
                </c:pt>
                <c:pt idx="133">
                  <c:v>0.81129166666666708</c:v>
                </c:pt>
                <c:pt idx="134">
                  <c:v>0.81129166666666708</c:v>
                </c:pt>
                <c:pt idx="135">
                  <c:v>0.81129166666666708</c:v>
                </c:pt>
                <c:pt idx="136">
                  <c:v>0.81129166666666708</c:v>
                </c:pt>
                <c:pt idx="137">
                  <c:v>0.81129166666666708</c:v>
                </c:pt>
                <c:pt idx="138">
                  <c:v>0.81129166666666708</c:v>
                </c:pt>
                <c:pt idx="139">
                  <c:v>0.81129166666666708</c:v>
                </c:pt>
                <c:pt idx="140">
                  <c:v>0.81129166666666708</c:v>
                </c:pt>
                <c:pt idx="141">
                  <c:v>0.81129166666666708</c:v>
                </c:pt>
                <c:pt idx="142">
                  <c:v>0.81129166666666708</c:v>
                </c:pt>
                <c:pt idx="143">
                  <c:v>0.81129166666666708</c:v>
                </c:pt>
                <c:pt idx="144">
                  <c:v>0.81129166666666708</c:v>
                </c:pt>
                <c:pt idx="145">
                  <c:v>0.81129166666666708</c:v>
                </c:pt>
                <c:pt idx="146">
                  <c:v>0.81129166666666708</c:v>
                </c:pt>
                <c:pt idx="147">
                  <c:v>0.81129166666666708</c:v>
                </c:pt>
                <c:pt idx="148">
                  <c:v>0.81129166666666708</c:v>
                </c:pt>
                <c:pt idx="149">
                  <c:v>0.81129166666666708</c:v>
                </c:pt>
                <c:pt idx="150">
                  <c:v>0.81129166666666708</c:v>
                </c:pt>
                <c:pt idx="151">
                  <c:v>0.81129166666666708</c:v>
                </c:pt>
                <c:pt idx="152">
                  <c:v>0.81129166666666708</c:v>
                </c:pt>
                <c:pt idx="153">
                  <c:v>0.81129166666666708</c:v>
                </c:pt>
                <c:pt idx="154">
                  <c:v>0.81129166666666708</c:v>
                </c:pt>
                <c:pt idx="155">
                  <c:v>0.81129166666666708</c:v>
                </c:pt>
                <c:pt idx="156">
                  <c:v>0.81129166666666708</c:v>
                </c:pt>
                <c:pt idx="157">
                  <c:v>0.81129166666666708</c:v>
                </c:pt>
                <c:pt idx="158">
                  <c:v>0.81129166666666708</c:v>
                </c:pt>
                <c:pt idx="159">
                  <c:v>0.81129166666666708</c:v>
                </c:pt>
                <c:pt idx="160">
                  <c:v>0.81129166666666708</c:v>
                </c:pt>
                <c:pt idx="161">
                  <c:v>0.81129166666666708</c:v>
                </c:pt>
                <c:pt idx="162">
                  <c:v>0.81129166666666708</c:v>
                </c:pt>
                <c:pt idx="163">
                  <c:v>0.81129166666666708</c:v>
                </c:pt>
                <c:pt idx="164">
                  <c:v>0.81129166666666708</c:v>
                </c:pt>
                <c:pt idx="165">
                  <c:v>0.81129166666666708</c:v>
                </c:pt>
                <c:pt idx="166">
                  <c:v>0.81129166666666708</c:v>
                </c:pt>
                <c:pt idx="167">
                  <c:v>0.81129166666666708</c:v>
                </c:pt>
                <c:pt idx="168">
                  <c:v>0.81129166666666708</c:v>
                </c:pt>
                <c:pt idx="169">
                  <c:v>0.81129166666666708</c:v>
                </c:pt>
                <c:pt idx="170">
                  <c:v>0.81129166666666708</c:v>
                </c:pt>
                <c:pt idx="171">
                  <c:v>0.81129166666666708</c:v>
                </c:pt>
                <c:pt idx="172">
                  <c:v>0.81129166666666708</c:v>
                </c:pt>
                <c:pt idx="173">
                  <c:v>0.81129166666666708</c:v>
                </c:pt>
                <c:pt idx="174">
                  <c:v>0.81129166666666708</c:v>
                </c:pt>
                <c:pt idx="175">
                  <c:v>0.81129166666666708</c:v>
                </c:pt>
                <c:pt idx="176">
                  <c:v>0.81129166666666708</c:v>
                </c:pt>
                <c:pt idx="177">
                  <c:v>0.81129166666666708</c:v>
                </c:pt>
                <c:pt idx="178">
                  <c:v>0.81129166666666708</c:v>
                </c:pt>
                <c:pt idx="179">
                  <c:v>0.81129166666666708</c:v>
                </c:pt>
                <c:pt idx="180">
                  <c:v>0.81129166666666708</c:v>
                </c:pt>
                <c:pt idx="181">
                  <c:v>0.81129166666666708</c:v>
                </c:pt>
                <c:pt idx="182">
                  <c:v>0.81129166666666708</c:v>
                </c:pt>
                <c:pt idx="183">
                  <c:v>0.81129166666666708</c:v>
                </c:pt>
                <c:pt idx="184">
                  <c:v>0.81129166666666708</c:v>
                </c:pt>
                <c:pt idx="185">
                  <c:v>0.81129166666666708</c:v>
                </c:pt>
                <c:pt idx="186">
                  <c:v>0.81129166666666708</c:v>
                </c:pt>
                <c:pt idx="187">
                  <c:v>0.81129166666666708</c:v>
                </c:pt>
                <c:pt idx="188">
                  <c:v>0.81129166666666708</c:v>
                </c:pt>
                <c:pt idx="189">
                  <c:v>0.81129166666666708</c:v>
                </c:pt>
                <c:pt idx="190">
                  <c:v>0.81129166666666708</c:v>
                </c:pt>
                <c:pt idx="191">
                  <c:v>0.81129166666666708</c:v>
                </c:pt>
                <c:pt idx="192">
                  <c:v>0.81129166666666708</c:v>
                </c:pt>
                <c:pt idx="193">
                  <c:v>0.81129166666666708</c:v>
                </c:pt>
                <c:pt idx="194">
                  <c:v>0.81129166666666708</c:v>
                </c:pt>
                <c:pt idx="195">
                  <c:v>0.81129166666666708</c:v>
                </c:pt>
                <c:pt idx="196">
                  <c:v>0.81129166666666708</c:v>
                </c:pt>
                <c:pt idx="197">
                  <c:v>0.81129166666666708</c:v>
                </c:pt>
                <c:pt idx="198">
                  <c:v>0.81129166666666708</c:v>
                </c:pt>
                <c:pt idx="199">
                  <c:v>0.81129166666666708</c:v>
                </c:pt>
                <c:pt idx="200">
                  <c:v>0.81129166666666708</c:v>
                </c:pt>
                <c:pt idx="201">
                  <c:v>0.81129166666666708</c:v>
                </c:pt>
                <c:pt idx="202">
                  <c:v>0.81129166666666708</c:v>
                </c:pt>
                <c:pt idx="203">
                  <c:v>0.81129166666666708</c:v>
                </c:pt>
                <c:pt idx="204">
                  <c:v>0.81129166666666708</c:v>
                </c:pt>
                <c:pt idx="205">
                  <c:v>0.81129166666666708</c:v>
                </c:pt>
                <c:pt idx="206">
                  <c:v>0.81129166666666708</c:v>
                </c:pt>
                <c:pt idx="207">
                  <c:v>0.81129166666666708</c:v>
                </c:pt>
                <c:pt idx="208">
                  <c:v>0.81129166666666708</c:v>
                </c:pt>
                <c:pt idx="209">
                  <c:v>0.81129166666666708</c:v>
                </c:pt>
                <c:pt idx="210">
                  <c:v>0.81129166666666708</c:v>
                </c:pt>
                <c:pt idx="211">
                  <c:v>0.81129166666666708</c:v>
                </c:pt>
                <c:pt idx="212">
                  <c:v>0.81129166666666708</c:v>
                </c:pt>
                <c:pt idx="213">
                  <c:v>0.81129166666666708</c:v>
                </c:pt>
                <c:pt idx="214">
                  <c:v>0.81129166666666708</c:v>
                </c:pt>
                <c:pt idx="215">
                  <c:v>0.81129166666666708</c:v>
                </c:pt>
                <c:pt idx="216">
                  <c:v>0.81129166666666708</c:v>
                </c:pt>
                <c:pt idx="217">
                  <c:v>0.81129166666666708</c:v>
                </c:pt>
                <c:pt idx="218">
                  <c:v>0.81129166666666708</c:v>
                </c:pt>
                <c:pt idx="219">
                  <c:v>0.81129166666666708</c:v>
                </c:pt>
                <c:pt idx="220">
                  <c:v>0.81129166666666708</c:v>
                </c:pt>
                <c:pt idx="221">
                  <c:v>0.81129166666666708</c:v>
                </c:pt>
                <c:pt idx="222">
                  <c:v>0.81129166666666708</c:v>
                </c:pt>
                <c:pt idx="223">
                  <c:v>0.81129166666666708</c:v>
                </c:pt>
                <c:pt idx="224">
                  <c:v>0.81129166666666708</c:v>
                </c:pt>
                <c:pt idx="225">
                  <c:v>0.81129166666666708</c:v>
                </c:pt>
                <c:pt idx="226">
                  <c:v>0.81129166666666708</c:v>
                </c:pt>
                <c:pt idx="227">
                  <c:v>0.81129166666666708</c:v>
                </c:pt>
                <c:pt idx="228">
                  <c:v>0.81129166666666708</c:v>
                </c:pt>
                <c:pt idx="229">
                  <c:v>0.81129166666666708</c:v>
                </c:pt>
                <c:pt idx="230">
                  <c:v>0.81129166666666708</c:v>
                </c:pt>
                <c:pt idx="231">
                  <c:v>0.81129166666666708</c:v>
                </c:pt>
                <c:pt idx="232">
                  <c:v>0.81129166666666708</c:v>
                </c:pt>
                <c:pt idx="233">
                  <c:v>0.81129166666666708</c:v>
                </c:pt>
                <c:pt idx="234">
                  <c:v>0.81129166666666708</c:v>
                </c:pt>
                <c:pt idx="235">
                  <c:v>0.81129166666666708</c:v>
                </c:pt>
                <c:pt idx="236">
                  <c:v>0.81129166666666708</c:v>
                </c:pt>
                <c:pt idx="237">
                  <c:v>0.81129166666666708</c:v>
                </c:pt>
                <c:pt idx="238">
                  <c:v>0.81129166666666708</c:v>
                </c:pt>
                <c:pt idx="239">
                  <c:v>0.81129166666666708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57744"/>
        <c:axId val="351055664"/>
      </c:lineChart>
      <c:catAx>
        <c:axId val="295704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1184"/>
        <c:crosses val="autoZero"/>
        <c:auto val="1"/>
        <c:lblAlgn val="ctr"/>
        <c:lblOffset val="100"/>
        <c:noMultiLvlLbl val="0"/>
      </c:catAx>
      <c:valAx>
        <c:axId val="29570118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4928"/>
        <c:crosses val="autoZero"/>
        <c:crossBetween val="between"/>
      </c:valAx>
      <c:valAx>
        <c:axId val="351055664"/>
        <c:scaling>
          <c:orientation val="minMax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57744"/>
        <c:crosses val="max"/>
        <c:crossBetween val="between"/>
      </c:valAx>
      <c:catAx>
        <c:axId val="351057744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55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1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1'!$F$35:$F$58</c:f>
              <c:numCache>
                <c:formatCode>0.00_);[Red]\(0.00\)</c:formatCode>
                <c:ptCount val="24"/>
                <c:pt idx="0">
                  <c:v>0.92</c:v>
                </c:pt>
                <c:pt idx="1">
                  <c:v>1.03</c:v>
                </c:pt>
                <c:pt idx="2">
                  <c:v>0.85</c:v>
                </c:pt>
                <c:pt idx="3">
                  <c:v>0.89</c:v>
                </c:pt>
                <c:pt idx="4">
                  <c:v>0.87</c:v>
                </c:pt>
                <c:pt idx="5">
                  <c:v>1.05</c:v>
                </c:pt>
                <c:pt idx="6">
                  <c:v>0.9</c:v>
                </c:pt>
                <c:pt idx="7">
                  <c:v>0.89</c:v>
                </c:pt>
                <c:pt idx="8">
                  <c:v>0.88</c:v>
                </c:pt>
                <c:pt idx="9">
                  <c:v>0.91</c:v>
                </c:pt>
                <c:pt idx="10">
                  <c:v>1.01</c:v>
                </c:pt>
                <c:pt idx="11">
                  <c:v>0.76</c:v>
                </c:pt>
                <c:pt idx="12">
                  <c:v>0.85</c:v>
                </c:pt>
                <c:pt idx="13">
                  <c:v>0.88</c:v>
                </c:pt>
                <c:pt idx="14">
                  <c:v>0.81</c:v>
                </c:pt>
                <c:pt idx="15">
                  <c:v>0.9</c:v>
                </c:pt>
                <c:pt idx="16">
                  <c:v>0.91</c:v>
                </c:pt>
                <c:pt idx="17">
                  <c:v>0.86</c:v>
                </c:pt>
                <c:pt idx="18">
                  <c:v>0.84</c:v>
                </c:pt>
                <c:pt idx="19">
                  <c:v>0.87</c:v>
                </c:pt>
                <c:pt idx="20">
                  <c:v>0.85</c:v>
                </c:pt>
                <c:pt idx="21">
                  <c:v>0.9</c:v>
                </c:pt>
                <c:pt idx="22">
                  <c:v>0.89</c:v>
                </c:pt>
                <c:pt idx="23">
                  <c:v>0.88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1979536"/>
        <c:axId val="321974544"/>
      </c:barChart>
      <c:lineChart>
        <c:grouping val="standard"/>
        <c:varyColors val="0"/>
        <c:ser>
          <c:idx val="0"/>
          <c:order val="0"/>
          <c:tx>
            <c:strRef>
              <c:f>'정류기용 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1'!$E$35:$E$58</c:f>
              <c:numCache>
                <c:formatCode>0.00_);[Red]\(0.00\)</c:formatCode>
                <c:ptCount val="24"/>
                <c:pt idx="0">
                  <c:v>2.23</c:v>
                </c:pt>
                <c:pt idx="1">
                  <c:v>2.2000000000000002</c:v>
                </c:pt>
                <c:pt idx="2">
                  <c:v>2.23</c:v>
                </c:pt>
                <c:pt idx="3">
                  <c:v>2.23</c:v>
                </c:pt>
                <c:pt idx="4">
                  <c:v>2.23</c:v>
                </c:pt>
                <c:pt idx="5">
                  <c:v>2.21</c:v>
                </c:pt>
                <c:pt idx="6">
                  <c:v>2.23</c:v>
                </c:pt>
                <c:pt idx="7">
                  <c:v>2.23</c:v>
                </c:pt>
                <c:pt idx="8">
                  <c:v>2.2200000000000002</c:v>
                </c:pt>
                <c:pt idx="9">
                  <c:v>2.2200000000000002</c:v>
                </c:pt>
                <c:pt idx="10">
                  <c:v>2.2000000000000002</c:v>
                </c:pt>
                <c:pt idx="11">
                  <c:v>2.2200000000000002</c:v>
                </c:pt>
                <c:pt idx="12">
                  <c:v>2.23</c:v>
                </c:pt>
                <c:pt idx="13">
                  <c:v>2.23</c:v>
                </c:pt>
                <c:pt idx="14">
                  <c:v>2.23</c:v>
                </c:pt>
                <c:pt idx="15">
                  <c:v>2.23</c:v>
                </c:pt>
                <c:pt idx="16">
                  <c:v>2.2200000000000002</c:v>
                </c:pt>
                <c:pt idx="17">
                  <c:v>2.23</c:v>
                </c:pt>
                <c:pt idx="18">
                  <c:v>2.23</c:v>
                </c:pt>
                <c:pt idx="19">
                  <c:v>2.23</c:v>
                </c:pt>
                <c:pt idx="20">
                  <c:v>2.23</c:v>
                </c:pt>
                <c:pt idx="21">
                  <c:v>2.23</c:v>
                </c:pt>
                <c:pt idx="22">
                  <c:v>2.23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8736"/>
        <c:axId val="299744992"/>
      </c:lineChart>
      <c:lineChart>
        <c:grouping val="standard"/>
        <c:varyColors val="0"/>
        <c:ser>
          <c:idx val="2"/>
          <c:order val="2"/>
          <c:tx>
            <c:strRef>
              <c:f>'정류기용 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1'!$I$35:$I$58</c:f>
              <c:numCache>
                <c:formatCode>0.00_);[Red]\(0.00\)</c:formatCode>
                <c:ptCount val="24"/>
                <c:pt idx="0">
                  <c:v>0.89166666666666672</c:v>
                </c:pt>
                <c:pt idx="1">
                  <c:v>0.89166666666666672</c:v>
                </c:pt>
                <c:pt idx="2">
                  <c:v>0.89166666666666672</c:v>
                </c:pt>
                <c:pt idx="3">
                  <c:v>0.89166666666666672</c:v>
                </c:pt>
                <c:pt idx="4">
                  <c:v>0.89166666666666672</c:v>
                </c:pt>
                <c:pt idx="5">
                  <c:v>0.89166666666666672</c:v>
                </c:pt>
                <c:pt idx="6">
                  <c:v>0.89166666666666672</c:v>
                </c:pt>
                <c:pt idx="7">
                  <c:v>0.89166666666666672</c:v>
                </c:pt>
                <c:pt idx="8">
                  <c:v>0.89166666666666672</c:v>
                </c:pt>
                <c:pt idx="9">
                  <c:v>0.89166666666666672</c:v>
                </c:pt>
                <c:pt idx="10">
                  <c:v>0.89166666666666672</c:v>
                </c:pt>
                <c:pt idx="11">
                  <c:v>0.89166666666666672</c:v>
                </c:pt>
                <c:pt idx="12">
                  <c:v>0.89166666666666672</c:v>
                </c:pt>
                <c:pt idx="13">
                  <c:v>0.89166666666666672</c:v>
                </c:pt>
                <c:pt idx="14">
                  <c:v>0.89166666666666672</c:v>
                </c:pt>
                <c:pt idx="15">
                  <c:v>0.89166666666666672</c:v>
                </c:pt>
                <c:pt idx="16">
                  <c:v>0.89166666666666672</c:v>
                </c:pt>
                <c:pt idx="17">
                  <c:v>0.89166666666666672</c:v>
                </c:pt>
                <c:pt idx="18">
                  <c:v>0.89166666666666672</c:v>
                </c:pt>
                <c:pt idx="19">
                  <c:v>0.89166666666666672</c:v>
                </c:pt>
                <c:pt idx="20">
                  <c:v>0.89166666666666672</c:v>
                </c:pt>
                <c:pt idx="21">
                  <c:v>0.89166666666666672</c:v>
                </c:pt>
                <c:pt idx="22">
                  <c:v>0.89166666666666672</c:v>
                </c:pt>
                <c:pt idx="23">
                  <c:v>0.89166666666666672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979536"/>
        <c:axId val="321974544"/>
      </c:lineChart>
      <c:catAx>
        <c:axId val="299748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4992"/>
        <c:crosses val="autoZero"/>
        <c:auto val="1"/>
        <c:lblAlgn val="ctr"/>
        <c:lblOffset val="100"/>
        <c:noMultiLvlLbl val="0"/>
      </c:catAx>
      <c:valAx>
        <c:axId val="2997449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8736"/>
        <c:crosses val="autoZero"/>
        <c:crossBetween val="between"/>
      </c:valAx>
      <c:valAx>
        <c:axId val="32197454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1979536"/>
        <c:crosses val="max"/>
        <c:crossBetween val="between"/>
      </c:valAx>
      <c:catAx>
        <c:axId val="321979536"/>
        <c:scaling>
          <c:orientation val="minMax"/>
        </c:scaling>
        <c:delete val="1"/>
        <c:axPos val="b"/>
        <c:majorTickMark val="out"/>
        <c:minorTickMark val="none"/>
        <c:tickLblPos val="nextTo"/>
        <c:crossAx val="321974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2</a:t>
            </a:r>
            <a:endParaRPr lang="ko-K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2'!$F$35:$F$58</c:f>
              <c:numCache>
                <c:formatCode>0.00_);[Red]\(0.00\)</c:formatCode>
                <c:ptCount val="24"/>
                <c:pt idx="0">
                  <c:v>0.92</c:v>
                </c:pt>
                <c:pt idx="1">
                  <c:v>0.82</c:v>
                </c:pt>
                <c:pt idx="2">
                  <c:v>0.84</c:v>
                </c:pt>
                <c:pt idx="3">
                  <c:v>0.89</c:v>
                </c:pt>
                <c:pt idx="4">
                  <c:v>0.89</c:v>
                </c:pt>
                <c:pt idx="5">
                  <c:v>0.9</c:v>
                </c:pt>
                <c:pt idx="6">
                  <c:v>0.83</c:v>
                </c:pt>
                <c:pt idx="7">
                  <c:v>0.84</c:v>
                </c:pt>
                <c:pt idx="8">
                  <c:v>0.87</c:v>
                </c:pt>
                <c:pt idx="9">
                  <c:v>0.97</c:v>
                </c:pt>
                <c:pt idx="10">
                  <c:v>0.88</c:v>
                </c:pt>
                <c:pt idx="11">
                  <c:v>0.8</c:v>
                </c:pt>
                <c:pt idx="12">
                  <c:v>0.86</c:v>
                </c:pt>
                <c:pt idx="13">
                  <c:v>0.88</c:v>
                </c:pt>
                <c:pt idx="14">
                  <c:v>0.92</c:v>
                </c:pt>
                <c:pt idx="15">
                  <c:v>0.83</c:v>
                </c:pt>
                <c:pt idx="16">
                  <c:v>0.84</c:v>
                </c:pt>
                <c:pt idx="17">
                  <c:v>0.74</c:v>
                </c:pt>
                <c:pt idx="18">
                  <c:v>0.89</c:v>
                </c:pt>
                <c:pt idx="19">
                  <c:v>0.79</c:v>
                </c:pt>
                <c:pt idx="20">
                  <c:v>0.83</c:v>
                </c:pt>
                <c:pt idx="21">
                  <c:v>0.85</c:v>
                </c:pt>
                <c:pt idx="22">
                  <c:v>0.85</c:v>
                </c:pt>
                <c:pt idx="23">
                  <c:v>0.88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'정류기용 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2'!$E$35:$E$58</c:f>
              <c:numCache>
                <c:formatCode>0.00_);[Red]\(0.00\)</c:formatCode>
                <c:ptCount val="24"/>
                <c:pt idx="0">
                  <c:v>2.23</c:v>
                </c:pt>
                <c:pt idx="1">
                  <c:v>2.2200000000000002</c:v>
                </c:pt>
                <c:pt idx="2">
                  <c:v>2.23</c:v>
                </c:pt>
                <c:pt idx="3">
                  <c:v>2.2200000000000002</c:v>
                </c:pt>
                <c:pt idx="4">
                  <c:v>2.2200000000000002</c:v>
                </c:pt>
                <c:pt idx="5">
                  <c:v>2.2200000000000002</c:v>
                </c:pt>
                <c:pt idx="6">
                  <c:v>2.2200000000000002</c:v>
                </c:pt>
                <c:pt idx="7">
                  <c:v>2.2200000000000002</c:v>
                </c:pt>
                <c:pt idx="8">
                  <c:v>2.2200000000000002</c:v>
                </c:pt>
                <c:pt idx="9">
                  <c:v>2.2200000000000002</c:v>
                </c:pt>
                <c:pt idx="10">
                  <c:v>2.2200000000000002</c:v>
                </c:pt>
                <c:pt idx="11">
                  <c:v>2.2200000000000002</c:v>
                </c:pt>
                <c:pt idx="12">
                  <c:v>2.2200000000000002</c:v>
                </c:pt>
                <c:pt idx="13">
                  <c:v>2.2200000000000002</c:v>
                </c:pt>
                <c:pt idx="14">
                  <c:v>2.23</c:v>
                </c:pt>
                <c:pt idx="15">
                  <c:v>2.2200000000000002</c:v>
                </c:pt>
                <c:pt idx="16">
                  <c:v>2.23</c:v>
                </c:pt>
                <c:pt idx="17">
                  <c:v>2.2200000000000002</c:v>
                </c:pt>
                <c:pt idx="18">
                  <c:v>2.2200000000000002</c:v>
                </c:pt>
                <c:pt idx="19">
                  <c:v>2.2200000000000002</c:v>
                </c:pt>
                <c:pt idx="20">
                  <c:v>2.23</c:v>
                </c:pt>
                <c:pt idx="21">
                  <c:v>2.2200000000000002</c:v>
                </c:pt>
                <c:pt idx="22">
                  <c:v>2.2200000000000002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'정류기용 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2'!$I$35:$I$58</c:f>
              <c:numCache>
                <c:formatCode>0.00_);[Red]\(0.00\)</c:formatCode>
                <c:ptCount val="24"/>
                <c:pt idx="0">
                  <c:v>0.85875000000000012</c:v>
                </c:pt>
                <c:pt idx="1">
                  <c:v>0.85875000000000012</c:v>
                </c:pt>
                <c:pt idx="2">
                  <c:v>0.85875000000000012</c:v>
                </c:pt>
                <c:pt idx="3">
                  <c:v>0.85875000000000012</c:v>
                </c:pt>
                <c:pt idx="4">
                  <c:v>0.85875000000000012</c:v>
                </c:pt>
                <c:pt idx="5">
                  <c:v>0.85875000000000012</c:v>
                </c:pt>
                <c:pt idx="6">
                  <c:v>0.85875000000000012</c:v>
                </c:pt>
                <c:pt idx="7">
                  <c:v>0.85875000000000012</c:v>
                </c:pt>
                <c:pt idx="8">
                  <c:v>0.85875000000000012</c:v>
                </c:pt>
                <c:pt idx="9">
                  <c:v>0.85875000000000012</c:v>
                </c:pt>
                <c:pt idx="10">
                  <c:v>0.85875000000000012</c:v>
                </c:pt>
                <c:pt idx="11">
                  <c:v>0.85875000000000012</c:v>
                </c:pt>
                <c:pt idx="12">
                  <c:v>0.85875000000000012</c:v>
                </c:pt>
                <c:pt idx="13">
                  <c:v>0.85875000000000012</c:v>
                </c:pt>
                <c:pt idx="14">
                  <c:v>0.85875000000000012</c:v>
                </c:pt>
                <c:pt idx="15">
                  <c:v>0.85875000000000012</c:v>
                </c:pt>
                <c:pt idx="16">
                  <c:v>0.85875000000000012</c:v>
                </c:pt>
                <c:pt idx="17">
                  <c:v>0.85875000000000012</c:v>
                </c:pt>
                <c:pt idx="18">
                  <c:v>0.85875000000000012</c:v>
                </c:pt>
                <c:pt idx="19">
                  <c:v>0.85875000000000012</c:v>
                </c:pt>
                <c:pt idx="20">
                  <c:v>0.85875000000000012</c:v>
                </c:pt>
                <c:pt idx="21">
                  <c:v>0.85875000000000012</c:v>
                </c:pt>
                <c:pt idx="22">
                  <c:v>0.85875000000000012</c:v>
                </c:pt>
                <c:pt idx="23">
                  <c:v>0.85875000000000012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17318</xdr:colOff>
      <xdr:row>8</xdr:row>
      <xdr:rowOff>31173</xdr:rowOff>
    </xdr:from>
    <xdr:to>
      <xdr:col>9</xdr:col>
      <xdr:colOff>1016000</xdr:colOff>
      <xdr:row>30</xdr:row>
      <xdr:rowOff>184727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5772</xdr:colOff>
      <xdr:row>8</xdr:row>
      <xdr:rowOff>8081</xdr:rowOff>
    </xdr:from>
    <xdr:to>
      <xdr:col>9</xdr:col>
      <xdr:colOff>1015999</xdr:colOff>
      <xdr:row>30</xdr:row>
      <xdr:rowOff>184726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8081</xdr:rowOff>
    </xdr:from>
    <xdr:to>
      <xdr:col>9</xdr:col>
      <xdr:colOff>1027544</xdr:colOff>
      <xdr:row>30</xdr:row>
      <xdr:rowOff>196272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23092</xdr:colOff>
      <xdr:row>8</xdr:row>
      <xdr:rowOff>19628</xdr:rowOff>
    </xdr:from>
    <xdr:to>
      <xdr:col>9</xdr:col>
      <xdr:colOff>1016000</xdr:colOff>
      <xdr:row>30</xdr:row>
      <xdr:rowOff>161635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42718</xdr:rowOff>
    </xdr:from>
    <xdr:to>
      <xdr:col>9</xdr:col>
      <xdr:colOff>981363</xdr:colOff>
      <xdr:row>30</xdr:row>
      <xdr:rowOff>138545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19626</xdr:rowOff>
    </xdr:from>
    <xdr:to>
      <xdr:col>9</xdr:col>
      <xdr:colOff>1027544</xdr:colOff>
      <xdr:row>30</xdr:row>
      <xdr:rowOff>161635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</xdr:colOff>
      <xdr:row>8</xdr:row>
      <xdr:rowOff>42718</xdr:rowOff>
    </xdr:from>
    <xdr:to>
      <xdr:col>9</xdr:col>
      <xdr:colOff>1004453</xdr:colOff>
      <xdr:row>30</xdr:row>
      <xdr:rowOff>173182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284"/>
  <sheetViews>
    <sheetView topLeftCell="A3" zoomScale="115" zoomScaleNormal="115" workbookViewId="0">
      <selection activeCell="H38" sqref="H38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/>
    <row r="3" spans="1:7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2.27</v>
      </c>
    </row>
    <row r="4" spans="1:7">
      <c r="A4" s="27" t="s">
        <v>44</v>
      </c>
      <c r="B4" s="48" t="s">
        <v>57</v>
      </c>
      <c r="C4" s="82"/>
      <c r="E4" s="88"/>
      <c r="F4" s="22" t="s">
        <v>54</v>
      </c>
      <c r="G4" s="34">
        <f>MIN($E$35:$E$274)</f>
        <v>2.16</v>
      </c>
    </row>
    <row r="5" spans="1:7" ht="18" thickBot="1">
      <c r="A5" s="27" t="s">
        <v>47</v>
      </c>
      <c r="B5" s="48" t="s">
        <v>58</v>
      </c>
      <c r="C5" s="82"/>
      <c r="E5" s="89"/>
      <c r="F5" s="24" t="s">
        <v>55</v>
      </c>
      <c r="G5" s="35">
        <f>AVERAGE($E$35:$E$274)</f>
        <v>2.187875000000004</v>
      </c>
    </row>
    <row r="6" spans="1:7">
      <c r="A6" s="27" t="s">
        <v>45</v>
      </c>
      <c r="B6" s="48" t="s">
        <v>50</v>
      </c>
      <c r="C6" s="82"/>
      <c r="E6" s="90" t="s">
        <v>52</v>
      </c>
      <c r="F6" s="23" t="s">
        <v>53</v>
      </c>
      <c r="G6" s="33">
        <f>MAX($F$35:$F$274)</f>
        <v>1.69</v>
      </c>
    </row>
    <row r="7" spans="1:7">
      <c r="A7" s="27" t="s">
        <v>46</v>
      </c>
      <c r="B7" s="48" t="s">
        <v>63</v>
      </c>
      <c r="C7" s="82"/>
      <c r="E7" s="91"/>
      <c r="F7" s="22" t="s">
        <v>54</v>
      </c>
      <c r="G7" s="34">
        <f>MIN($F$35:$F$274)</f>
        <v>0.56999999999999995</v>
      </c>
    </row>
    <row r="8" spans="1:7" ht="18" thickBot="1">
      <c r="A8" s="28" t="s">
        <v>56</v>
      </c>
      <c r="B8" s="85" t="s">
        <v>104</v>
      </c>
      <c r="C8" s="86"/>
      <c r="E8" s="92"/>
      <c r="F8" s="24" t="s">
        <v>55</v>
      </c>
      <c r="G8" s="35">
        <f>AVERAGE($F$35:$F$274)</f>
        <v>1.151</v>
      </c>
    </row>
    <row r="9" spans="1:7">
      <c r="E9" s="29"/>
      <c r="F9" s="30"/>
      <c r="G9" s="30"/>
    </row>
    <row r="10" spans="1:7">
      <c r="E10" s="31"/>
      <c r="F10" s="30"/>
      <c r="G10" s="30"/>
    </row>
    <row r="11" spans="1:7">
      <c r="E11" s="31"/>
      <c r="F11" s="30"/>
      <c r="G11" s="30"/>
    </row>
    <row r="31" spans="1:10" ht="18" thickBot="1"/>
    <row r="32" spans="1:10" ht="45.6" customHeight="1" thickBot="1">
      <c r="A32" s="3" t="s">
        <v>0</v>
      </c>
      <c r="B32" s="20" t="s">
        <v>21</v>
      </c>
      <c r="C32" s="3" t="s">
        <v>1</v>
      </c>
      <c r="D32" s="78" t="s">
        <v>22</v>
      </c>
      <c r="E32" s="79"/>
      <c r="F32" s="4" t="s">
        <v>2</v>
      </c>
      <c r="G32" s="80" t="s">
        <v>103</v>
      </c>
      <c r="H32" s="81"/>
      <c r="I32" s="3" t="s">
        <v>3</v>
      </c>
      <c r="J32" s="4">
        <v>240</v>
      </c>
    </row>
    <row r="33" spans="1:10" ht="4.5" customHeight="1">
      <c r="A33" s="5"/>
      <c r="B33" s="5"/>
      <c r="C33" s="5"/>
      <c r="D33" s="5"/>
      <c r="E33" s="6"/>
      <c r="F33" s="7"/>
      <c r="G33" s="7"/>
      <c r="H33" s="38"/>
      <c r="I33" s="7"/>
    </row>
    <row r="34" spans="1:10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>
      <c r="A35" s="12">
        <v>46000</v>
      </c>
      <c r="B35" s="17" t="s">
        <v>13</v>
      </c>
      <c r="C35" s="13" t="s">
        <v>15</v>
      </c>
      <c r="D35" s="14">
        <v>1</v>
      </c>
      <c r="E35" s="15">
        <v>2.17</v>
      </c>
      <c r="F35" s="15">
        <v>0.98</v>
      </c>
      <c r="G35" s="15"/>
      <c r="H35" s="40">
        <v>25</v>
      </c>
      <c r="I35" s="15">
        <f>AVERAGE($F$35:$F$274)</f>
        <v>1.151</v>
      </c>
      <c r="J35" s="16">
        <f>F35/I35</f>
        <v>0.85143353605560379</v>
      </c>
    </row>
    <row r="36" spans="1:10">
      <c r="A36" s="12">
        <v>46000</v>
      </c>
      <c r="B36" s="17" t="s">
        <v>13</v>
      </c>
      <c r="C36" s="13" t="s">
        <v>16</v>
      </c>
      <c r="D36" s="14">
        <v>2</v>
      </c>
      <c r="E36" s="15">
        <v>2.25</v>
      </c>
      <c r="F36" s="15">
        <v>1.1100000000000001</v>
      </c>
      <c r="G36" s="15"/>
      <c r="H36" s="40">
        <v>25</v>
      </c>
      <c r="I36" s="15">
        <f t="shared" ref="I36:I99" si="0">AVERAGE($F$35:$F$274)</f>
        <v>1.151</v>
      </c>
      <c r="J36" s="16">
        <f t="shared" ref="J36:J99" si="1">F36/I36</f>
        <v>0.96437880104257179</v>
      </c>
    </row>
    <row r="37" spans="1:10">
      <c r="A37" s="12">
        <v>46000</v>
      </c>
      <c r="B37" s="17" t="s">
        <v>13</v>
      </c>
      <c r="C37" s="13" t="s">
        <v>14</v>
      </c>
      <c r="D37" s="14">
        <v>3</v>
      </c>
      <c r="E37" s="15">
        <v>2.17</v>
      </c>
      <c r="F37" s="15">
        <v>1.52</v>
      </c>
      <c r="G37" s="15"/>
      <c r="H37" s="40">
        <v>25</v>
      </c>
      <c r="I37" s="15">
        <f t="shared" si="0"/>
        <v>1.151</v>
      </c>
      <c r="J37" s="16">
        <f t="shared" si="1"/>
        <v>1.3205907906168548</v>
      </c>
    </row>
    <row r="38" spans="1:10">
      <c r="A38" s="12">
        <v>46000</v>
      </c>
      <c r="B38" s="17" t="s">
        <v>13</v>
      </c>
      <c r="C38" s="13" t="s">
        <v>14</v>
      </c>
      <c r="D38" s="14">
        <v>4</v>
      </c>
      <c r="E38" s="15">
        <v>2.1800000000000002</v>
      </c>
      <c r="F38" s="15">
        <v>1.65</v>
      </c>
      <c r="G38" s="15"/>
      <c r="H38" s="40">
        <v>25</v>
      </c>
      <c r="I38" s="15">
        <f t="shared" si="0"/>
        <v>1.151</v>
      </c>
      <c r="J38" s="16">
        <f t="shared" si="1"/>
        <v>1.4335360556038226</v>
      </c>
    </row>
    <row r="39" spans="1:10">
      <c r="A39" s="12">
        <v>46000</v>
      </c>
      <c r="B39" s="17" t="s">
        <v>13</v>
      </c>
      <c r="C39" s="13" t="s">
        <v>14</v>
      </c>
      <c r="D39" s="14">
        <v>5</v>
      </c>
      <c r="E39" s="15">
        <v>2.17</v>
      </c>
      <c r="F39" s="15">
        <v>1.43</v>
      </c>
      <c r="G39" s="15"/>
      <c r="H39" s="40">
        <v>25</v>
      </c>
      <c r="I39" s="15">
        <f t="shared" si="0"/>
        <v>1.151</v>
      </c>
      <c r="J39" s="16">
        <f t="shared" si="1"/>
        <v>1.2423979148566464</v>
      </c>
    </row>
    <row r="40" spans="1:10">
      <c r="A40" s="12">
        <v>46000</v>
      </c>
      <c r="B40" s="17" t="s">
        <v>13</v>
      </c>
      <c r="C40" s="13" t="s">
        <v>14</v>
      </c>
      <c r="D40" s="14">
        <v>6</v>
      </c>
      <c r="E40" s="15">
        <v>2.1800000000000002</v>
      </c>
      <c r="F40" s="15">
        <v>0.92</v>
      </c>
      <c r="G40" s="15"/>
      <c r="H40" s="40">
        <v>25</v>
      </c>
      <c r="I40" s="15">
        <f t="shared" si="0"/>
        <v>1.151</v>
      </c>
      <c r="J40" s="16">
        <f t="shared" si="1"/>
        <v>0.79930495221546483</v>
      </c>
    </row>
    <row r="41" spans="1:10">
      <c r="A41" s="12">
        <v>46000</v>
      </c>
      <c r="B41" s="17" t="s">
        <v>13</v>
      </c>
      <c r="C41" s="13" t="s">
        <v>14</v>
      </c>
      <c r="D41" s="14">
        <v>7</v>
      </c>
      <c r="E41" s="15">
        <v>2.17</v>
      </c>
      <c r="F41" s="15">
        <v>1.34</v>
      </c>
      <c r="G41" s="15"/>
      <c r="H41" s="40">
        <v>25</v>
      </c>
      <c r="I41" s="15">
        <f t="shared" si="0"/>
        <v>1.151</v>
      </c>
      <c r="J41" s="16">
        <f t="shared" si="1"/>
        <v>1.164205039096438</v>
      </c>
    </row>
    <row r="42" spans="1:10">
      <c r="A42" s="12">
        <v>46000</v>
      </c>
      <c r="B42" s="17" t="s">
        <v>13</v>
      </c>
      <c r="C42" s="13" t="s">
        <v>14</v>
      </c>
      <c r="D42" s="14">
        <v>8</v>
      </c>
      <c r="E42" s="15">
        <v>2.17</v>
      </c>
      <c r="F42" s="15">
        <v>1.36</v>
      </c>
      <c r="G42" s="15"/>
      <c r="H42" s="40">
        <v>25</v>
      </c>
      <c r="I42" s="15">
        <f t="shared" si="0"/>
        <v>1.151</v>
      </c>
      <c r="J42" s="16">
        <f t="shared" si="1"/>
        <v>1.1815812337098177</v>
      </c>
    </row>
    <row r="43" spans="1:10">
      <c r="A43" s="12">
        <v>46000</v>
      </c>
      <c r="B43" s="17" t="s">
        <v>13</v>
      </c>
      <c r="C43" s="13" t="s">
        <v>14</v>
      </c>
      <c r="D43" s="14">
        <v>9</v>
      </c>
      <c r="E43" s="15">
        <v>2.17</v>
      </c>
      <c r="F43" s="15">
        <v>1.42</v>
      </c>
      <c r="G43" s="15"/>
      <c r="H43" s="40">
        <v>25</v>
      </c>
      <c r="I43" s="15">
        <f t="shared" si="0"/>
        <v>1.151</v>
      </c>
      <c r="J43" s="16">
        <f t="shared" si="1"/>
        <v>1.2337098175499566</v>
      </c>
    </row>
    <row r="44" spans="1:10">
      <c r="A44" s="12">
        <v>46000</v>
      </c>
      <c r="B44" s="17" t="s">
        <v>13</v>
      </c>
      <c r="C44" s="13" t="s">
        <v>14</v>
      </c>
      <c r="D44" s="14">
        <v>10</v>
      </c>
      <c r="E44" s="15">
        <v>2.17</v>
      </c>
      <c r="F44" s="15">
        <v>1.39</v>
      </c>
      <c r="G44" s="15"/>
      <c r="H44" s="40">
        <v>25</v>
      </c>
      <c r="I44" s="15">
        <f t="shared" si="0"/>
        <v>1.151</v>
      </c>
      <c r="J44" s="16">
        <f t="shared" si="1"/>
        <v>1.207645525629887</v>
      </c>
    </row>
    <row r="45" spans="1:10">
      <c r="A45" s="12">
        <v>46000</v>
      </c>
      <c r="B45" s="17" t="s">
        <v>13</v>
      </c>
      <c r="C45" s="13" t="s">
        <v>14</v>
      </c>
      <c r="D45" s="14">
        <v>11</v>
      </c>
      <c r="E45" s="15">
        <v>2.17</v>
      </c>
      <c r="F45" s="15">
        <v>1.34</v>
      </c>
      <c r="G45" s="15"/>
      <c r="H45" s="40">
        <v>25</v>
      </c>
      <c r="I45" s="15">
        <f t="shared" si="0"/>
        <v>1.151</v>
      </c>
      <c r="J45" s="16">
        <f t="shared" si="1"/>
        <v>1.164205039096438</v>
      </c>
    </row>
    <row r="46" spans="1:10">
      <c r="A46" s="12">
        <v>46000</v>
      </c>
      <c r="B46" s="17" t="s">
        <v>13</v>
      </c>
      <c r="C46" s="13" t="s">
        <v>14</v>
      </c>
      <c r="D46" s="14">
        <v>12</v>
      </c>
      <c r="E46" s="15">
        <v>2.19</v>
      </c>
      <c r="F46" s="15">
        <v>0.84</v>
      </c>
      <c r="G46" s="15"/>
      <c r="H46" s="40">
        <v>25</v>
      </c>
      <c r="I46" s="15">
        <f t="shared" si="0"/>
        <v>1.151</v>
      </c>
      <c r="J46" s="16">
        <f t="shared" si="1"/>
        <v>0.72980017376194606</v>
      </c>
    </row>
    <row r="47" spans="1:10">
      <c r="A47" s="12">
        <v>46000</v>
      </c>
      <c r="B47" s="17" t="s">
        <v>13</v>
      </c>
      <c r="C47" s="13" t="s">
        <v>14</v>
      </c>
      <c r="D47" s="14">
        <v>13</v>
      </c>
      <c r="E47" s="15">
        <v>2.19</v>
      </c>
      <c r="F47" s="15">
        <v>1.1399999999999999</v>
      </c>
      <c r="G47" s="15"/>
      <c r="H47" s="40">
        <v>25</v>
      </c>
      <c r="I47" s="15">
        <f t="shared" si="0"/>
        <v>1.151</v>
      </c>
      <c r="J47" s="16">
        <f t="shared" si="1"/>
        <v>0.9904430929626411</v>
      </c>
    </row>
    <row r="48" spans="1:10">
      <c r="A48" s="12">
        <v>46000</v>
      </c>
      <c r="B48" s="17" t="s">
        <v>13</v>
      </c>
      <c r="C48" s="13" t="s">
        <v>14</v>
      </c>
      <c r="D48" s="14">
        <v>14</v>
      </c>
      <c r="E48" s="15">
        <v>2.1800000000000002</v>
      </c>
      <c r="F48" s="15">
        <v>1.41</v>
      </c>
      <c r="G48" s="15"/>
      <c r="H48" s="40">
        <v>25</v>
      </c>
      <c r="I48" s="15">
        <f t="shared" si="0"/>
        <v>1.151</v>
      </c>
      <c r="J48" s="16">
        <f t="shared" si="1"/>
        <v>1.2250217202432667</v>
      </c>
    </row>
    <row r="49" spans="1:10">
      <c r="A49" s="12">
        <v>46000</v>
      </c>
      <c r="B49" s="17" t="s">
        <v>13</v>
      </c>
      <c r="C49" s="13" t="s">
        <v>14</v>
      </c>
      <c r="D49" s="14">
        <v>15</v>
      </c>
      <c r="E49" s="15">
        <v>2.1800000000000002</v>
      </c>
      <c r="F49" s="15">
        <v>1.34</v>
      </c>
      <c r="G49" s="15"/>
      <c r="H49" s="40">
        <v>25</v>
      </c>
      <c r="I49" s="15">
        <f t="shared" si="0"/>
        <v>1.151</v>
      </c>
      <c r="J49" s="16">
        <f t="shared" si="1"/>
        <v>1.164205039096438</v>
      </c>
    </row>
    <row r="50" spans="1:10">
      <c r="A50" s="12">
        <v>46000</v>
      </c>
      <c r="B50" s="17" t="s">
        <v>13</v>
      </c>
      <c r="C50" s="13" t="s">
        <v>14</v>
      </c>
      <c r="D50" s="14">
        <v>16</v>
      </c>
      <c r="E50" s="15">
        <v>2.16</v>
      </c>
      <c r="F50" s="15">
        <v>0.9</v>
      </c>
      <c r="G50" s="15"/>
      <c r="H50" s="40">
        <v>25</v>
      </c>
      <c r="I50" s="15">
        <f t="shared" si="0"/>
        <v>1.151</v>
      </c>
      <c r="J50" s="16">
        <f t="shared" si="1"/>
        <v>0.78192875760208513</v>
      </c>
    </row>
    <row r="51" spans="1:10">
      <c r="A51" s="12">
        <v>46000</v>
      </c>
      <c r="B51" s="17" t="s">
        <v>13</v>
      </c>
      <c r="C51" s="13" t="s">
        <v>14</v>
      </c>
      <c r="D51" s="14">
        <v>17</v>
      </c>
      <c r="E51" s="15">
        <v>2.1800000000000002</v>
      </c>
      <c r="F51" s="15">
        <v>0.9</v>
      </c>
      <c r="G51" s="15"/>
      <c r="H51" s="40">
        <v>25</v>
      </c>
      <c r="I51" s="15">
        <f t="shared" si="0"/>
        <v>1.151</v>
      </c>
      <c r="J51" s="16">
        <f t="shared" si="1"/>
        <v>0.78192875760208513</v>
      </c>
    </row>
    <row r="52" spans="1:10">
      <c r="A52" s="12">
        <v>46000</v>
      </c>
      <c r="B52" s="17" t="s">
        <v>13</v>
      </c>
      <c r="C52" s="13" t="s">
        <v>14</v>
      </c>
      <c r="D52" s="14">
        <v>18</v>
      </c>
      <c r="E52" s="15">
        <v>2.1800000000000002</v>
      </c>
      <c r="F52" s="15">
        <v>1.43</v>
      </c>
      <c r="G52" s="15"/>
      <c r="H52" s="40">
        <v>25</v>
      </c>
      <c r="I52" s="15">
        <f t="shared" si="0"/>
        <v>1.151</v>
      </c>
      <c r="J52" s="16">
        <f t="shared" si="1"/>
        <v>1.2423979148566464</v>
      </c>
    </row>
    <row r="53" spans="1:10">
      <c r="A53" s="12">
        <v>46000</v>
      </c>
      <c r="B53" s="17" t="s">
        <v>13</v>
      </c>
      <c r="C53" s="13" t="s">
        <v>14</v>
      </c>
      <c r="D53" s="14">
        <v>19</v>
      </c>
      <c r="E53" s="15">
        <v>2.1800000000000002</v>
      </c>
      <c r="F53" s="15">
        <v>1.37</v>
      </c>
      <c r="G53" s="15"/>
      <c r="H53" s="40">
        <v>25</v>
      </c>
      <c r="I53" s="15">
        <f t="shared" si="0"/>
        <v>1.151</v>
      </c>
      <c r="J53" s="16">
        <f t="shared" si="1"/>
        <v>1.1902693310165076</v>
      </c>
    </row>
    <row r="54" spans="1:10">
      <c r="A54" s="12">
        <v>46000</v>
      </c>
      <c r="B54" s="17" t="s">
        <v>13</v>
      </c>
      <c r="C54" s="13" t="s">
        <v>14</v>
      </c>
      <c r="D54" s="14">
        <v>20</v>
      </c>
      <c r="E54" s="15">
        <v>2.17</v>
      </c>
      <c r="F54" s="15">
        <v>1.36</v>
      </c>
      <c r="G54" s="15"/>
      <c r="H54" s="40">
        <v>25</v>
      </c>
      <c r="I54" s="15">
        <f t="shared" si="0"/>
        <v>1.151</v>
      </c>
      <c r="J54" s="16">
        <f t="shared" si="1"/>
        <v>1.1815812337098177</v>
      </c>
    </row>
    <row r="55" spans="1:10">
      <c r="A55" s="12">
        <v>46000</v>
      </c>
      <c r="B55" s="17" t="s">
        <v>13</v>
      </c>
      <c r="C55" s="13" t="s">
        <v>14</v>
      </c>
      <c r="D55" s="14">
        <v>21</v>
      </c>
      <c r="E55" s="15">
        <v>2.17</v>
      </c>
      <c r="F55" s="15">
        <v>1.34</v>
      </c>
      <c r="G55" s="15"/>
      <c r="H55" s="40">
        <v>25</v>
      </c>
      <c r="I55" s="15">
        <f t="shared" si="0"/>
        <v>1.151</v>
      </c>
      <c r="J55" s="16">
        <f t="shared" si="1"/>
        <v>1.164205039096438</v>
      </c>
    </row>
    <row r="56" spans="1:10">
      <c r="A56" s="12">
        <v>46000</v>
      </c>
      <c r="B56" s="17" t="s">
        <v>13</v>
      </c>
      <c r="C56" s="13" t="s">
        <v>14</v>
      </c>
      <c r="D56" s="14">
        <v>22</v>
      </c>
      <c r="E56" s="15">
        <v>2.1800000000000002</v>
      </c>
      <c r="F56" s="15">
        <v>1.32</v>
      </c>
      <c r="G56" s="15"/>
      <c r="H56" s="40">
        <v>25</v>
      </c>
      <c r="I56" s="15">
        <f t="shared" si="0"/>
        <v>1.151</v>
      </c>
      <c r="J56" s="16">
        <f t="shared" si="1"/>
        <v>1.1468288444830583</v>
      </c>
    </row>
    <row r="57" spans="1:10">
      <c r="A57" s="12">
        <v>46000</v>
      </c>
      <c r="B57" s="17" t="s">
        <v>13</v>
      </c>
      <c r="C57" s="13" t="s">
        <v>14</v>
      </c>
      <c r="D57" s="14">
        <v>23</v>
      </c>
      <c r="E57" s="15">
        <v>2.1800000000000002</v>
      </c>
      <c r="F57" s="15">
        <v>0.87</v>
      </c>
      <c r="G57" s="15"/>
      <c r="H57" s="40">
        <v>25</v>
      </c>
      <c r="I57" s="15">
        <f t="shared" si="0"/>
        <v>1.151</v>
      </c>
      <c r="J57" s="16">
        <f t="shared" si="1"/>
        <v>0.7558644656820156</v>
      </c>
    </row>
    <row r="58" spans="1:10">
      <c r="A58" s="12">
        <v>46000</v>
      </c>
      <c r="B58" s="17" t="s">
        <v>13</v>
      </c>
      <c r="C58" s="13" t="s">
        <v>14</v>
      </c>
      <c r="D58" s="14">
        <v>24</v>
      </c>
      <c r="E58" s="15">
        <v>2.1800000000000002</v>
      </c>
      <c r="F58" s="15">
        <v>1.42</v>
      </c>
      <c r="G58" s="15"/>
      <c r="H58" s="40">
        <v>25</v>
      </c>
      <c r="I58" s="15">
        <f t="shared" si="0"/>
        <v>1.151</v>
      </c>
      <c r="J58" s="16">
        <f t="shared" si="1"/>
        <v>1.2337098175499566</v>
      </c>
    </row>
    <row r="59" spans="1:10">
      <c r="A59" s="12">
        <v>46000</v>
      </c>
      <c r="B59" s="17" t="s">
        <v>13</v>
      </c>
      <c r="C59" s="13" t="s">
        <v>14</v>
      </c>
      <c r="D59" s="14">
        <v>25</v>
      </c>
      <c r="E59" s="15">
        <v>2.17</v>
      </c>
      <c r="F59" s="15">
        <v>1.49</v>
      </c>
      <c r="G59" s="15"/>
      <c r="H59" s="40">
        <v>25</v>
      </c>
      <c r="I59" s="15">
        <f t="shared" si="0"/>
        <v>1.151</v>
      </c>
      <c r="J59" s="16">
        <f t="shared" si="1"/>
        <v>1.2945264986967853</v>
      </c>
    </row>
    <row r="60" spans="1:10">
      <c r="A60" s="12">
        <v>46000</v>
      </c>
      <c r="B60" s="17" t="s">
        <v>13</v>
      </c>
      <c r="C60" s="13" t="s">
        <v>14</v>
      </c>
      <c r="D60" s="14">
        <v>26</v>
      </c>
      <c r="E60" s="15">
        <v>2.19</v>
      </c>
      <c r="F60" s="15">
        <v>1.39</v>
      </c>
      <c r="G60" s="15"/>
      <c r="H60" s="40">
        <v>25</v>
      </c>
      <c r="I60" s="15">
        <f t="shared" si="0"/>
        <v>1.151</v>
      </c>
      <c r="J60" s="16">
        <f t="shared" si="1"/>
        <v>1.207645525629887</v>
      </c>
    </row>
    <row r="61" spans="1:10">
      <c r="A61" s="12">
        <v>46000</v>
      </c>
      <c r="B61" s="17" t="s">
        <v>13</v>
      </c>
      <c r="C61" s="13" t="s">
        <v>14</v>
      </c>
      <c r="D61" s="14">
        <v>27</v>
      </c>
      <c r="E61" s="15">
        <v>2.1800000000000002</v>
      </c>
      <c r="F61" s="15">
        <v>0.89</v>
      </c>
      <c r="G61" s="15"/>
      <c r="H61" s="40">
        <v>25</v>
      </c>
      <c r="I61" s="15">
        <f t="shared" si="0"/>
        <v>1.151</v>
      </c>
      <c r="J61" s="16">
        <f t="shared" si="1"/>
        <v>0.77324066029539529</v>
      </c>
    </row>
    <row r="62" spans="1:10">
      <c r="A62" s="12">
        <v>46000</v>
      </c>
      <c r="B62" s="17" t="s">
        <v>13</v>
      </c>
      <c r="C62" s="13" t="s">
        <v>14</v>
      </c>
      <c r="D62" s="14">
        <v>28</v>
      </c>
      <c r="E62" s="15">
        <v>2.1800000000000002</v>
      </c>
      <c r="F62" s="15">
        <v>1.36</v>
      </c>
      <c r="G62" s="15"/>
      <c r="H62" s="40">
        <v>25</v>
      </c>
      <c r="I62" s="15">
        <f t="shared" si="0"/>
        <v>1.151</v>
      </c>
      <c r="J62" s="16">
        <f t="shared" si="1"/>
        <v>1.1815812337098177</v>
      </c>
    </row>
    <row r="63" spans="1:10">
      <c r="A63" s="12">
        <v>46000</v>
      </c>
      <c r="B63" s="17" t="s">
        <v>13</v>
      </c>
      <c r="C63" s="13" t="s">
        <v>14</v>
      </c>
      <c r="D63" s="14">
        <v>29</v>
      </c>
      <c r="E63" s="15">
        <v>2.17</v>
      </c>
      <c r="F63" s="15">
        <v>1.36</v>
      </c>
      <c r="G63" s="15"/>
      <c r="H63" s="40">
        <v>25</v>
      </c>
      <c r="I63" s="15">
        <f t="shared" si="0"/>
        <v>1.151</v>
      </c>
      <c r="J63" s="16">
        <f t="shared" si="1"/>
        <v>1.1815812337098177</v>
      </c>
    </row>
    <row r="64" spans="1:10">
      <c r="A64" s="12">
        <v>46000</v>
      </c>
      <c r="B64" s="17" t="s">
        <v>13</v>
      </c>
      <c r="C64" s="13" t="s">
        <v>14</v>
      </c>
      <c r="D64" s="14">
        <v>30</v>
      </c>
      <c r="E64" s="15">
        <v>2.17</v>
      </c>
      <c r="F64" s="15">
        <v>1.39</v>
      </c>
      <c r="G64" s="15"/>
      <c r="H64" s="40">
        <v>25</v>
      </c>
      <c r="I64" s="15">
        <f t="shared" si="0"/>
        <v>1.151</v>
      </c>
      <c r="J64" s="16">
        <f t="shared" si="1"/>
        <v>1.207645525629887</v>
      </c>
    </row>
    <row r="65" spans="1:10">
      <c r="A65" s="12">
        <v>46000</v>
      </c>
      <c r="B65" s="17" t="s">
        <v>13</v>
      </c>
      <c r="C65" s="13" t="s">
        <v>14</v>
      </c>
      <c r="D65" s="14">
        <v>31</v>
      </c>
      <c r="E65" s="15">
        <v>2.17</v>
      </c>
      <c r="F65" s="15">
        <v>1.36</v>
      </c>
      <c r="G65" s="15"/>
      <c r="H65" s="40">
        <v>25</v>
      </c>
      <c r="I65" s="15">
        <f t="shared" si="0"/>
        <v>1.151</v>
      </c>
      <c r="J65" s="16">
        <f t="shared" si="1"/>
        <v>1.1815812337098177</v>
      </c>
    </row>
    <row r="66" spans="1:10">
      <c r="A66" s="12">
        <v>46000</v>
      </c>
      <c r="B66" s="17" t="s">
        <v>13</v>
      </c>
      <c r="C66" s="13" t="s">
        <v>14</v>
      </c>
      <c r="D66" s="14">
        <v>32</v>
      </c>
      <c r="E66" s="15">
        <v>2.1800000000000002</v>
      </c>
      <c r="F66" s="15">
        <v>1.5</v>
      </c>
      <c r="G66" s="15"/>
      <c r="H66" s="40">
        <v>25</v>
      </c>
      <c r="I66" s="15">
        <f t="shared" si="0"/>
        <v>1.151</v>
      </c>
      <c r="J66" s="16">
        <f t="shared" si="1"/>
        <v>1.3032145960034751</v>
      </c>
    </row>
    <row r="67" spans="1:10">
      <c r="A67" s="12">
        <v>46000</v>
      </c>
      <c r="B67" s="17" t="s">
        <v>13</v>
      </c>
      <c r="C67" s="13" t="s">
        <v>14</v>
      </c>
      <c r="D67" s="14">
        <v>33</v>
      </c>
      <c r="E67" s="15">
        <v>2.17</v>
      </c>
      <c r="F67" s="15">
        <v>1.69</v>
      </c>
      <c r="G67" s="15"/>
      <c r="H67" s="40">
        <v>25</v>
      </c>
      <c r="I67" s="15">
        <f t="shared" si="0"/>
        <v>1.151</v>
      </c>
      <c r="J67" s="16">
        <f t="shared" si="1"/>
        <v>1.468288444830582</v>
      </c>
    </row>
    <row r="68" spans="1:10">
      <c r="A68" s="12">
        <v>46000</v>
      </c>
      <c r="B68" s="17" t="s">
        <v>13</v>
      </c>
      <c r="C68" s="13" t="s">
        <v>14</v>
      </c>
      <c r="D68" s="14">
        <v>34</v>
      </c>
      <c r="E68" s="15">
        <v>2.17</v>
      </c>
      <c r="F68" s="15">
        <v>1.46</v>
      </c>
      <c r="G68" s="15"/>
      <c r="H68" s="40">
        <v>25</v>
      </c>
      <c r="I68" s="15">
        <f t="shared" si="0"/>
        <v>1.151</v>
      </c>
      <c r="J68" s="16">
        <f t="shared" si="1"/>
        <v>1.268462206776716</v>
      </c>
    </row>
    <row r="69" spans="1:10">
      <c r="A69" s="12">
        <v>46000</v>
      </c>
      <c r="B69" s="17" t="s">
        <v>13</v>
      </c>
      <c r="C69" s="13" t="s">
        <v>14</v>
      </c>
      <c r="D69" s="14">
        <v>35</v>
      </c>
      <c r="E69" s="15">
        <v>2.1800000000000002</v>
      </c>
      <c r="F69" s="15">
        <v>1.42</v>
      </c>
      <c r="G69" s="15"/>
      <c r="H69" s="40">
        <v>25</v>
      </c>
      <c r="I69" s="15">
        <f t="shared" si="0"/>
        <v>1.151</v>
      </c>
      <c r="J69" s="16">
        <f t="shared" si="1"/>
        <v>1.2337098175499566</v>
      </c>
    </row>
    <row r="70" spans="1:10">
      <c r="A70" s="12">
        <v>46000</v>
      </c>
      <c r="B70" s="17" t="s">
        <v>13</v>
      </c>
      <c r="C70" s="13" t="s">
        <v>14</v>
      </c>
      <c r="D70" s="14">
        <v>36</v>
      </c>
      <c r="E70" s="15">
        <v>2.17</v>
      </c>
      <c r="F70" s="15">
        <v>1.44</v>
      </c>
      <c r="G70" s="15"/>
      <c r="H70" s="40">
        <v>25</v>
      </c>
      <c r="I70" s="15">
        <f t="shared" si="0"/>
        <v>1.151</v>
      </c>
      <c r="J70" s="16">
        <f t="shared" si="1"/>
        <v>1.2510860121633363</v>
      </c>
    </row>
    <row r="71" spans="1:10">
      <c r="A71" s="12">
        <v>46000</v>
      </c>
      <c r="B71" s="17" t="s">
        <v>13</v>
      </c>
      <c r="C71" s="13" t="s">
        <v>14</v>
      </c>
      <c r="D71" s="14">
        <v>37</v>
      </c>
      <c r="E71" s="15">
        <v>2.17</v>
      </c>
      <c r="F71" s="15">
        <v>1.37</v>
      </c>
      <c r="G71" s="15"/>
      <c r="H71" s="40">
        <v>25</v>
      </c>
      <c r="I71" s="15">
        <f t="shared" si="0"/>
        <v>1.151</v>
      </c>
      <c r="J71" s="16">
        <f t="shared" si="1"/>
        <v>1.1902693310165076</v>
      </c>
    </row>
    <row r="72" spans="1:10">
      <c r="A72" s="12">
        <v>46000</v>
      </c>
      <c r="B72" s="17" t="s">
        <v>13</v>
      </c>
      <c r="C72" s="13" t="s">
        <v>14</v>
      </c>
      <c r="D72" s="14">
        <v>38</v>
      </c>
      <c r="E72" s="15">
        <v>2.1800000000000002</v>
      </c>
      <c r="F72" s="15">
        <v>1.27</v>
      </c>
      <c r="G72" s="15"/>
      <c r="H72" s="40">
        <v>25</v>
      </c>
      <c r="I72" s="15">
        <f t="shared" si="0"/>
        <v>1.151</v>
      </c>
      <c r="J72" s="16">
        <f t="shared" si="1"/>
        <v>1.1033883579496091</v>
      </c>
    </row>
    <row r="73" spans="1:10">
      <c r="A73" s="12">
        <v>46000</v>
      </c>
      <c r="B73" s="17" t="s">
        <v>13</v>
      </c>
      <c r="C73" s="13" t="s">
        <v>14</v>
      </c>
      <c r="D73" s="14">
        <v>39</v>
      </c>
      <c r="E73" s="15">
        <v>2.19</v>
      </c>
      <c r="F73" s="15">
        <v>1.28</v>
      </c>
      <c r="G73" s="15"/>
      <c r="H73" s="40">
        <v>25</v>
      </c>
      <c r="I73" s="15">
        <f t="shared" si="0"/>
        <v>1.151</v>
      </c>
      <c r="J73" s="16">
        <f t="shared" si="1"/>
        <v>1.1120764552562989</v>
      </c>
    </row>
    <row r="74" spans="1:10">
      <c r="A74" s="12">
        <v>46000</v>
      </c>
      <c r="B74" s="17" t="s">
        <v>13</v>
      </c>
      <c r="C74" s="13" t="s">
        <v>14</v>
      </c>
      <c r="D74" s="14">
        <v>40</v>
      </c>
      <c r="E74" s="15">
        <v>2.1800000000000002</v>
      </c>
      <c r="F74" s="15">
        <v>0.95</v>
      </c>
      <c r="G74" s="15"/>
      <c r="H74" s="40">
        <v>25</v>
      </c>
      <c r="I74" s="15">
        <f t="shared" si="0"/>
        <v>1.151</v>
      </c>
      <c r="J74" s="16">
        <f t="shared" si="1"/>
        <v>0.82536924413553425</v>
      </c>
    </row>
    <row r="75" spans="1:10">
      <c r="A75" s="12">
        <v>46000</v>
      </c>
      <c r="B75" s="17" t="s">
        <v>13</v>
      </c>
      <c r="C75" s="13" t="s">
        <v>14</v>
      </c>
      <c r="D75" s="14">
        <v>41</v>
      </c>
      <c r="E75" s="15">
        <v>2.19</v>
      </c>
      <c r="F75" s="15">
        <v>0.56999999999999995</v>
      </c>
      <c r="G75" s="15"/>
      <c r="H75" s="40">
        <v>25</v>
      </c>
      <c r="I75" s="15">
        <f t="shared" si="0"/>
        <v>1.151</v>
      </c>
      <c r="J75" s="16">
        <f t="shared" si="1"/>
        <v>0.49522154648132055</v>
      </c>
    </row>
    <row r="76" spans="1:10">
      <c r="A76" s="12">
        <v>46000</v>
      </c>
      <c r="B76" s="17" t="s">
        <v>13</v>
      </c>
      <c r="C76" s="13" t="s">
        <v>14</v>
      </c>
      <c r="D76" s="14">
        <v>42</v>
      </c>
      <c r="E76" s="15">
        <v>2.17</v>
      </c>
      <c r="F76" s="15">
        <v>1.25</v>
      </c>
      <c r="G76" s="15"/>
      <c r="H76" s="40">
        <v>25</v>
      </c>
      <c r="I76" s="15">
        <f t="shared" si="0"/>
        <v>1.151</v>
      </c>
      <c r="J76" s="16">
        <f t="shared" si="1"/>
        <v>1.0860121633362294</v>
      </c>
    </row>
    <row r="77" spans="1:10">
      <c r="A77" s="12">
        <v>46000</v>
      </c>
      <c r="B77" s="17" t="s">
        <v>13</v>
      </c>
      <c r="C77" s="13" t="s">
        <v>14</v>
      </c>
      <c r="D77" s="14">
        <v>43</v>
      </c>
      <c r="E77" s="15">
        <v>2.17</v>
      </c>
      <c r="F77" s="15">
        <v>0.86</v>
      </c>
      <c r="G77" s="15"/>
      <c r="H77" s="40">
        <v>25</v>
      </c>
      <c r="I77" s="15">
        <f t="shared" si="0"/>
        <v>1.151</v>
      </c>
      <c r="J77" s="16">
        <f t="shared" si="1"/>
        <v>0.74717636837532575</v>
      </c>
    </row>
    <row r="78" spans="1:10">
      <c r="A78" s="12">
        <v>46000</v>
      </c>
      <c r="B78" s="17" t="s">
        <v>13</v>
      </c>
      <c r="C78" s="13" t="s">
        <v>14</v>
      </c>
      <c r="D78" s="14">
        <v>44</v>
      </c>
      <c r="E78" s="15">
        <v>2.1800000000000002</v>
      </c>
      <c r="F78" s="15">
        <v>1</v>
      </c>
      <c r="G78" s="15"/>
      <c r="H78" s="40">
        <v>25</v>
      </c>
      <c r="I78" s="15">
        <f t="shared" si="0"/>
        <v>1.151</v>
      </c>
      <c r="J78" s="16">
        <f t="shared" si="1"/>
        <v>0.86880973066898348</v>
      </c>
    </row>
    <row r="79" spans="1:10">
      <c r="A79" s="12">
        <v>46000</v>
      </c>
      <c r="B79" s="17" t="s">
        <v>13</v>
      </c>
      <c r="C79" s="13" t="s">
        <v>14</v>
      </c>
      <c r="D79" s="14">
        <v>45</v>
      </c>
      <c r="E79" s="15">
        <v>2.1800000000000002</v>
      </c>
      <c r="F79" s="15">
        <v>0.86</v>
      </c>
      <c r="G79" s="15"/>
      <c r="H79" s="40">
        <v>25</v>
      </c>
      <c r="I79" s="15">
        <f t="shared" si="0"/>
        <v>1.151</v>
      </c>
      <c r="J79" s="16">
        <f t="shared" si="1"/>
        <v>0.74717636837532575</v>
      </c>
    </row>
    <row r="80" spans="1:10">
      <c r="A80" s="12">
        <v>46000</v>
      </c>
      <c r="B80" s="17" t="s">
        <v>13</v>
      </c>
      <c r="C80" s="13" t="s">
        <v>14</v>
      </c>
      <c r="D80" s="14">
        <v>46</v>
      </c>
      <c r="E80" s="15">
        <v>2.17</v>
      </c>
      <c r="F80" s="15">
        <v>0.85</v>
      </c>
      <c r="G80" s="15"/>
      <c r="H80" s="40">
        <v>25</v>
      </c>
      <c r="I80" s="15">
        <f t="shared" si="0"/>
        <v>1.151</v>
      </c>
      <c r="J80" s="16">
        <f t="shared" si="1"/>
        <v>0.7384882710686359</v>
      </c>
    </row>
    <row r="81" spans="1:10">
      <c r="A81" s="12">
        <v>46000</v>
      </c>
      <c r="B81" s="17" t="s">
        <v>13</v>
      </c>
      <c r="C81" s="13" t="s">
        <v>14</v>
      </c>
      <c r="D81" s="14">
        <v>47</v>
      </c>
      <c r="E81" s="15">
        <v>2.2400000000000002</v>
      </c>
      <c r="F81" s="15">
        <v>0.87</v>
      </c>
      <c r="G81" s="15"/>
      <c r="H81" s="40">
        <v>25</v>
      </c>
      <c r="I81" s="15">
        <f t="shared" si="0"/>
        <v>1.151</v>
      </c>
      <c r="J81" s="16">
        <f t="shared" si="1"/>
        <v>0.7558644656820156</v>
      </c>
    </row>
    <row r="82" spans="1:10">
      <c r="A82" s="12">
        <v>46000</v>
      </c>
      <c r="B82" s="17" t="s">
        <v>13</v>
      </c>
      <c r="C82" s="13" t="s">
        <v>14</v>
      </c>
      <c r="D82" s="14">
        <v>48</v>
      </c>
      <c r="E82" s="15">
        <v>2.17</v>
      </c>
      <c r="F82" s="15">
        <v>0.77</v>
      </c>
      <c r="G82" s="15"/>
      <c r="H82" s="40">
        <v>25</v>
      </c>
      <c r="I82" s="15">
        <f t="shared" si="0"/>
        <v>1.151</v>
      </c>
      <c r="J82" s="16">
        <f t="shared" si="1"/>
        <v>0.66898349261511725</v>
      </c>
    </row>
    <row r="83" spans="1:10">
      <c r="A83" s="12">
        <v>46000</v>
      </c>
      <c r="B83" s="17" t="s">
        <v>13</v>
      </c>
      <c r="C83" s="13" t="s">
        <v>14</v>
      </c>
      <c r="D83" s="14">
        <v>49</v>
      </c>
      <c r="E83" s="15">
        <v>2.17</v>
      </c>
      <c r="F83" s="15">
        <v>0.8</v>
      </c>
      <c r="G83" s="15"/>
      <c r="H83" s="40">
        <v>25</v>
      </c>
      <c r="I83" s="15">
        <f t="shared" si="0"/>
        <v>1.151</v>
      </c>
      <c r="J83" s="16">
        <f t="shared" si="1"/>
        <v>0.69504778453518679</v>
      </c>
    </row>
    <row r="84" spans="1:10">
      <c r="A84" s="12">
        <v>46000</v>
      </c>
      <c r="B84" s="17" t="s">
        <v>13</v>
      </c>
      <c r="C84" s="13" t="s">
        <v>14</v>
      </c>
      <c r="D84" s="14">
        <v>50</v>
      </c>
      <c r="E84" s="15">
        <v>2.17</v>
      </c>
      <c r="F84" s="15">
        <v>0.87</v>
      </c>
      <c r="G84" s="15"/>
      <c r="H84" s="40">
        <v>25</v>
      </c>
      <c r="I84" s="15">
        <f t="shared" si="0"/>
        <v>1.151</v>
      </c>
      <c r="J84" s="16">
        <f t="shared" si="1"/>
        <v>0.7558644656820156</v>
      </c>
    </row>
    <row r="85" spans="1:10">
      <c r="A85" s="12">
        <v>46000</v>
      </c>
      <c r="B85" s="17" t="s">
        <v>13</v>
      </c>
      <c r="C85" s="13" t="s">
        <v>14</v>
      </c>
      <c r="D85" s="14">
        <v>51</v>
      </c>
      <c r="E85" s="15">
        <v>2.17</v>
      </c>
      <c r="F85" s="15">
        <v>1.41</v>
      </c>
      <c r="G85" s="15"/>
      <c r="H85" s="40">
        <v>25</v>
      </c>
      <c r="I85" s="15">
        <f t="shared" si="0"/>
        <v>1.151</v>
      </c>
      <c r="J85" s="16">
        <f t="shared" si="1"/>
        <v>1.2250217202432667</v>
      </c>
    </row>
    <row r="86" spans="1:10">
      <c r="A86" s="12">
        <v>46000</v>
      </c>
      <c r="B86" s="17" t="s">
        <v>13</v>
      </c>
      <c r="C86" s="13" t="s">
        <v>14</v>
      </c>
      <c r="D86" s="14">
        <v>52</v>
      </c>
      <c r="E86" s="15">
        <v>2.19</v>
      </c>
      <c r="F86" s="15">
        <v>0.85</v>
      </c>
      <c r="G86" s="15"/>
      <c r="H86" s="40">
        <v>25</v>
      </c>
      <c r="I86" s="15">
        <f t="shared" si="0"/>
        <v>1.151</v>
      </c>
      <c r="J86" s="16">
        <f t="shared" si="1"/>
        <v>0.7384882710686359</v>
      </c>
    </row>
    <row r="87" spans="1:10">
      <c r="A87" s="12">
        <v>46000</v>
      </c>
      <c r="B87" s="17" t="s">
        <v>13</v>
      </c>
      <c r="C87" s="13" t="s">
        <v>14</v>
      </c>
      <c r="D87" s="14">
        <v>53</v>
      </c>
      <c r="E87" s="15">
        <v>2.1800000000000002</v>
      </c>
      <c r="F87" s="15">
        <v>0.8</v>
      </c>
      <c r="G87" s="15"/>
      <c r="H87" s="40">
        <v>25</v>
      </c>
      <c r="I87" s="15">
        <f t="shared" si="0"/>
        <v>1.151</v>
      </c>
      <c r="J87" s="16">
        <f t="shared" si="1"/>
        <v>0.69504778453518679</v>
      </c>
    </row>
    <row r="88" spans="1:10">
      <c r="A88" s="12">
        <v>46000</v>
      </c>
      <c r="B88" s="17" t="s">
        <v>13</v>
      </c>
      <c r="C88" s="13" t="s">
        <v>14</v>
      </c>
      <c r="D88" s="14">
        <v>54</v>
      </c>
      <c r="E88" s="15">
        <v>2.1800000000000002</v>
      </c>
      <c r="F88" s="15">
        <v>0.81</v>
      </c>
      <c r="G88" s="15"/>
      <c r="H88" s="40">
        <v>25</v>
      </c>
      <c r="I88" s="15">
        <f t="shared" si="0"/>
        <v>1.151</v>
      </c>
      <c r="J88" s="16">
        <f t="shared" si="1"/>
        <v>0.70373588184187663</v>
      </c>
    </row>
    <row r="89" spans="1:10">
      <c r="A89" s="12">
        <v>46000</v>
      </c>
      <c r="B89" s="17" t="s">
        <v>13</v>
      </c>
      <c r="C89" s="13" t="s">
        <v>14</v>
      </c>
      <c r="D89" s="14">
        <v>55</v>
      </c>
      <c r="E89" s="15">
        <v>2.17</v>
      </c>
      <c r="F89" s="15">
        <v>0.84</v>
      </c>
      <c r="G89" s="15"/>
      <c r="H89" s="40">
        <v>25</v>
      </c>
      <c r="I89" s="15">
        <f t="shared" si="0"/>
        <v>1.151</v>
      </c>
      <c r="J89" s="16">
        <f t="shared" si="1"/>
        <v>0.72980017376194606</v>
      </c>
    </row>
    <row r="90" spans="1:10">
      <c r="A90" s="12">
        <v>46000</v>
      </c>
      <c r="B90" s="17" t="s">
        <v>13</v>
      </c>
      <c r="C90" s="13" t="s">
        <v>14</v>
      </c>
      <c r="D90" s="14">
        <v>56</v>
      </c>
      <c r="E90" s="15">
        <v>2.16</v>
      </c>
      <c r="F90" s="15">
        <v>0.92</v>
      </c>
      <c r="G90" s="15"/>
      <c r="H90" s="40">
        <v>25</v>
      </c>
      <c r="I90" s="15">
        <f t="shared" si="0"/>
        <v>1.151</v>
      </c>
      <c r="J90" s="16">
        <f t="shared" si="1"/>
        <v>0.79930495221546483</v>
      </c>
    </row>
    <row r="91" spans="1:10">
      <c r="A91" s="12">
        <v>46000</v>
      </c>
      <c r="B91" s="17" t="s">
        <v>13</v>
      </c>
      <c r="C91" s="13" t="s">
        <v>14</v>
      </c>
      <c r="D91" s="14">
        <v>57</v>
      </c>
      <c r="E91" s="15">
        <v>2.1800000000000002</v>
      </c>
      <c r="F91" s="15">
        <v>0.81</v>
      </c>
      <c r="G91" s="15"/>
      <c r="H91" s="40">
        <v>25</v>
      </c>
      <c r="I91" s="15">
        <f t="shared" si="0"/>
        <v>1.151</v>
      </c>
      <c r="J91" s="16">
        <f t="shared" si="1"/>
        <v>0.70373588184187663</v>
      </c>
    </row>
    <row r="92" spans="1:10">
      <c r="A92" s="12">
        <v>46000</v>
      </c>
      <c r="B92" s="17" t="s">
        <v>13</v>
      </c>
      <c r="C92" s="13" t="s">
        <v>14</v>
      </c>
      <c r="D92" s="14">
        <v>58</v>
      </c>
      <c r="E92" s="15">
        <v>2.1800000000000002</v>
      </c>
      <c r="F92" s="15">
        <v>0.9</v>
      </c>
      <c r="G92" s="15"/>
      <c r="H92" s="40">
        <v>25</v>
      </c>
      <c r="I92" s="15">
        <f t="shared" si="0"/>
        <v>1.151</v>
      </c>
      <c r="J92" s="16">
        <f t="shared" si="1"/>
        <v>0.78192875760208513</v>
      </c>
    </row>
    <row r="93" spans="1:10">
      <c r="A93" s="12">
        <v>46000</v>
      </c>
      <c r="B93" s="17" t="s">
        <v>13</v>
      </c>
      <c r="C93" s="13" t="s">
        <v>14</v>
      </c>
      <c r="D93" s="14">
        <v>59</v>
      </c>
      <c r="E93" s="15">
        <v>2.21</v>
      </c>
      <c r="F93" s="15">
        <v>0.9</v>
      </c>
      <c r="G93" s="15"/>
      <c r="H93" s="40">
        <v>25</v>
      </c>
      <c r="I93" s="15">
        <f t="shared" si="0"/>
        <v>1.151</v>
      </c>
      <c r="J93" s="16">
        <f t="shared" si="1"/>
        <v>0.78192875760208513</v>
      </c>
    </row>
    <row r="94" spans="1:10">
      <c r="A94" s="12">
        <v>46000</v>
      </c>
      <c r="B94" s="17" t="s">
        <v>13</v>
      </c>
      <c r="C94" s="13" t="s">
        <v>14</v>
      </c>
      <c r="D94" s="14">
        <v>60</v>
      </c>
      <c r="E94" s="15">
        <v>2.1800000000000002</v>
      </c>
      <c r="F94" s="15">
        <v>0.8</v>
      </c>
      <c r="G94" s="15"/>
      <c r="H94" s="40">
        <v>25</v>
      </c>
      <c r="I94" s="15">
        <f t="shared" si="0"/>
        <v>1.151</v>
      </c>
      <c r="J94" s="16">
        <f t="shared" si="1"/>
        <v>0.69504778453518679</v>
      </c>
    </row>
    <row r="95" spans="1:10">
      <c r="A95" s="12">
        <v>46000</v>
      </c>
      <c r="B95" s="17" t="s">
        <v>13</v>
      </c>
      <c r="C95" s="13" t="s">
        <v>14</v>
      </c>
      <c r="D95" s="14">
        <v>61</v>
      </c>
      <c r="E95" s="15">
        <v>2.2200000000000002</v>
      </c>
      <c r="F95" s="15">
        <v>0.95</v>
      </c>
      <c r="G95" s="15"/>
      <c r="H95" s="40">
        <v>25</v>
      </c>
      <c r="I95" s="15">
        <f t="shared" si="0"/>
        <v>1.151</v>
      </c>
      <c r="J95" s="16">
        <f t="shared" si="1"/>
        <v>0.82536924413553425</v>
      </c>
    </row>
    <row r="96" spans="1:10">
      <c r="A96" s="12">
        <v>46000</v>
      </c>
      <c r="B96" s="17" t="s">
        <v>13</v>
      </c>
      <c r="C96" s="13" t="s">
        <v>14</v>
      </c>
      <c r="D96" s="14">
        <v>62</v>
      </c>
      <c r="E96" s="15">
        <v>2.23</v>
      </c>
      <c r="F96" s="15">
        <v>0.82</v>
      </c>
      <c r="G96" s="15"/>
      <c r="H96" s="40">
        <v>25</v>
      </c>
      <c r="I96" s="15">
        <f t="shared" si="0"/>
        <v>1.151</v>
      </c>
      <c r="J96" s="16">
        <f t="shared" si="1"/>
        <v>0.71242397914856637</v>
      </c>
    </row>
    <row r="97" spans="1:10">
      <c r="A97" s="12">
        <v>46000</v>
      </c>
      <c r="B97" s="17" t="s">
        <v>13</v>
      </c>
      <c r="C97" s="13" t="s">
        <v>14</v>
      </c>
      <c r="D97" s="14">
        <v>63</v>
      </c>
      <c r="E97" s="15">
        <v>2.21</v>
      </c>
      <c r="F97" s="15">
        <v>0.95</v>
      </c>
      <c r="G97" s="15"/>
      <c r="H97" s="40">
        <v>25</v>
      </c>
      <c r="I97" s="15">
        <f t="shared" si="0"/>
        <v>1.151</v>
      </c>
      <c r="J97" s="16">
        <f t="shared" si="1"/>
        <v>0.82536924413553425</v>
      </c>
    </row>
    <row r="98" spans="1:10">
      <c r="A98" s="12">
        <v>46000</v>
      </c>
      <c r="B98" s="17" t="s">
        <v>13</v>
      </c>
      <c r="C98" s="13" t="s">
        <v>14</v>
      </c>
      <c r="D98" s="14">
        <v>64</v>
      </c>
      <c r="E98" s="15">
        <v>2.2200000000000002</v>
      </c>
      <c r="F98" s="15">
        <v>0.87</v>
      </c>
      <c r="G98" s="15"/>
      <c r="H98" s="40">
        <v>25</v>
      </c>
      <c r="I98" s="15">
        <f t="shared" si="0"/>
        <v>1.151</v>
      </c>
      <c r="J98" s="16">
        <f t="shared" si="1"/>
        <v>0.7558644656820156</v>
      </c>
    </row>
    <row r="99" spans="1:10">
      <c r="A99" s="12">
        <v>46000</v>
      </c>
      <c r="B99" s="17" t="s">
        <v>13</v>
      </c>
      <c r="C99" s="13" t="s">
        <v>14</v>
      </c>
      <c r="D99" s="14">
        <v>65</v>
      </c>
      <c r="E99" s="15">
        <v>2.2200000000000002</v>
      </c>
      <c r="F99" s="15">
        <v>1.07</v>
      </c>
      <c r="G99" s="15"/>
      <c r="H99" s="40">
        <v>25</v>
      </c>
      <c r="I99" s="15">
        <f t="shared" si="0"/>
        <v>1.151</v>
      </c>
      <c r="J99" s="16">
        <f t="shared" si="1"/>
        <v>0.9296264118158124</v>
      </c>
    </row>
    <row r="100" spans="1:10">
      <c r="A100" s="12">
        <v>46000</v>
      </c>
      <c r="B100" s="17" t="s">
        <v>13</v>
      </c>
      <c r="C100" s="13" t="s">
        <v>14</v>
      </c>
      <c r="D100" s="14">
        <v>66</v>
      </c>
      <c r="E100" s="15">
        <v>2.2200000000000002</v>
      </c>
      <c r="F100" s="15">
        <v>0.98</v>
      </c>
      <c r="G100" s="15"/>
      <c r="H100" s="40">
        <v>25</v>
      </c>
      <c r="I100" s="15">
        <f t="shared" ref="I100:I163" si="2">AVERAGE($F$35:$F$274)</f>
        <v>1.151</v>
      </c>
      <c r="J100" s="16">
        <f t="shared" ref="J100:J223" si="3">F100/I100</f>
        <v>0.85143353605560379</v>
      </c>
    </row>
    <row r="101" spans="1:10">
      <c r="A101" s="12">
        <v>46000</v>
      </c>
      <c r="B101" s="17" t="s">
        <v>13</v>
      </c>
      <c r="C101" s="13" t="s">
        <v>14</v>
      </c>
      <c r="D101" s="14">
        <v>67</v>
      </c>
      <c r="E101" s="15">
        <v>2.21</v>
      </c>
      <c r="F101" s="15">
        <v>0.96</v>
      </c>
      <c r="G101" s="15"/>
      <c r="H101" s="40">
        <v>25</v>
      </c>
      <c r="I101" s="15">
        <f t="shared" si="2"/>
        <v>1.151</v>
      </c>
      <c r="J101" s="16">
        <f t="shared" si="3"/>
        <v>0.8340573414422241</v>
      </c>
    </row>
    <row r="102" spans="1:10">
      <c r="A102" s="12">
        <v>46000</v>
      </c>
      <c r="B102" s="17" t="s">
        <v>13</v>
      </c>
      <c r="C102" s="13" t="s">
        <v>14</v>
      </c>
      <c r="D102" s="14">
        <v>68</v>
      </c>
      <c r="E102" s="15">
        <v>2.21</v>
      </c>
      <c r="F102" s="15">
        <v>0.85</v>
      </c>
      <c r="G102" s="15"/>
      <c r="H102" s="40">
        <v>25</v>
      </c>
      <c r="I102" s="15">
        <f t="shared" si="2"/>
        <v>1.151</v>
      </c>
      <c r="J102" s="16">
        <f t="shared" si="3"/>
        <v>0.7384882710686359</v>
      </c>
    </row>
    <row r="103" spans="1:10">
      <c r="A103" s="12">
        <v>46000</v>
      </c>
      <c r="B103" s="17" t="s">
        <v>13</v>
      </c>
      <c r="C103" s="13" t="s">
        <v>14</v>
      </c>
      <c r="D103" s="14">
        <v>69</v>
      </c>
      <c r="E103" s="15">
        <v>2.21</v>
      </c>
      <c r="F103" s="15">
        <v>0.85</v>
      </c>
      <c r="G103" s="15"/>
      <c r="H103" s="40">
        <v>25</v>
      </c>
      <c r="I103" s="15">
        <f t="shared" si="2"/>
        <v>1.151</v>
      </c>
      <c r="J103" s="16">
        <f t="shared" si="3"/>
        <v>0.7384882710686359</v>
      </c>
    </row>
    <row r="104" spans="1:10">
      <c r="A104" s="12">
        <v>46000</v>
      </c>
      <c r="B104" s="17" t="s">
        <v>13</v>
      </c>
      <c r="C104" s="13" t="s">
        <v>14</v>
      </c>
      <c r="D104" s="14">
        <v>70</v>
      </c>
      <c r="E104" s="15">
        <v>2.21</v>
      </c>
      <c r="F104" s="15">
        <v>0.93</v>
      </c>
      <c r="G104" s="15"/>
      <c r="H104" s="40">
        <v>25</v>
      </c>
      <c r="I104" s="15">
        <f t="shared" si="2"/>
        <v>1.151</v>
      </c>
      <c r="J104" s="16">
        <f t="shared" si="3"/>
        <v>0.80799304952215467</v>
      </c>
    </row>
    <row r="105" spans="1:10">
      <c r="A105" s="12">
        <v>46000</v>
      </c>
      <c r="B105" s="17" t="s">
        <v>13</v>
      </c>
      <c r="C105" s="13" t="s">
        <v>14</v>
      </c>
      <c r="D105" s="14">
        <v>71</v>
      </c>
      <c r="E105" s="15">
        <v>2.2000000000000002</v>
      </c>
      <c r="F105" s="15">
        <v>0.98</v>
      </c>
      <c r="G105" s="15"/>
      <c r="H105" s="40">
        <v>25</v>
      </c>
      <c r="I105" s="15">
        <f t="shared" si="2"/>
        <v>1.151</v>
      </c>
      <c r="J105" s="16">
        <f t="shared" si="3"/>
        <v>0.85143353605560379</v>
      </c>
    </row>
    <row r="106" spans="1:10">
      <c r="A106" s="12">
        <v>46000</v>
      </c>
      <c r="B106" s="17" t="s">
        <v>13</v>
      </c>
      <c r="C106" s="13" t="s">
        <v>14</v>
      </c>
      <c r="D106" s="14">
        <v>72</v>
      </c>
      <c r="E106" s="15">
        <v>2.19</v>
      </c>
      <c r="F106" s="15">
        <v>0.85</v>
      </c>
      <c r="G106" s="15"/>
      <c r="H106" s="40">
        <v>25</v>
      </c>
      <c r="I106" s="15">
        <f t="shared" si="2"/>
        <v>1.151</v>
      </c>
      <c r="J106" s="16">
        <f t="shared" si="3"/>
        <v>0.7384882710686359</v>
      </c>
    </row>
    <row r="107" spans="1:10">
      <c r="A107" s="12">
        <v>46000</v>
      </c>
      <c r="B107" s="17" t="s">
        <v>13</v>
      </c>
      <c r="C107" s="13" t="s">
        <v>14</v>
      </c>
      <c r="D107" s="14">
        <v>73</v>
      </c>
      <c r="E107" s="15">
        <v>2.17</v>
      </c>
      <c r="F107" s="15">
        <v>0.82</v>
      </c>
      <c r="G107" s="15"/>
      <c r="H107" s="40">
        <v>25</v>
      </c>
      <c r="I107" s="15">
        <f t="shared" si="2"/>
        <v>1.151</v>
      </c>
      <c r="J107" s="16">
        <f t="shared" si="3"/>
        <v>0.71242397914856637</v>
      </c>
    </row>
    <row r="108" spans="1:10">
      <c r="A108" s="12">
        <v>46000</v>
      </c>
      <c r="B108" s="17" t="s">
        <v>13</v>
      </c>
      <c r="C108" s="13" t="s">
        <v>14</v>
      </c>
      <c r="D108" s="14">
        <v>74</v>
      </c>
      <c r="E108" s="15">
        <v>2.1800000000000002</v>
      </c>
      <c r="F108" s="15">
        <v>0.74</v>
      </c>
      <c r="G108" s="15"/>
      <c r="H108" s="40">
        <v>25</v>
      </c>
      <c r="I108" s="15">
        <f t="shared" si="2"/>
        <v>1.151</v>
      </c>
      <c r="J108" s="16">
        <f t="shared" si="3"/>
        <v>0.64291920069504771</v>
      </c>
    </row>
    <row r="109" spans="1:10">
      <c r="A109" s="12">
        <v>46000</v>
      </c>
      <c r="B109" s="17" t="s">
        <v>13</v>
      </c>
      <c r="C109" s="13" t="s">
        <v>14</v>
      </c>
      <c r="D109" s="14">
        <v>75</v>
      </c>
      <c r="E109" s="15">
        <v>2.1800000000000002</v>
      </c>
      <c r="F109" s="15">
        <v>0.87</v>
      </c>
      <c r="G109" s="15"/>
      <c r="H109" s="40">
        <v>25</v>
      </c>
      <c r="I109" s="15">
        <f t="shared" si="2"/>
        <v>1.151</v>
      </c>
      <c r="J109" s="16">
        <f t="shared" si="3"/>
        <v>0.7558644656820156</v>
      </c>
    </row>
    <row r="110" spans="1:10">
      <c r="A110" s="12">
        <v>46000</v>
      </c>
      <c r="B110" s="17" t="s">
        <v>13</v>
      </c>
      <c r="C110" s="13" t="s">
        <v>14</v>
      </c>
      <c r="D110" s="14">
        <v>76</v>
      </c>
      <c r="E110" s="15">
        <v>2.21</v>
      </c>
      <c r="F110" s="15">
        <v>0.88</v>
      </c>
      <c r="G110" s="15"/>
      <c r="H110" s="40">
        <v>25</v>
      </c>
      <c r="I110" s="15">
        <f t="shared" si="2"/>
        <v>1.151</v>
      </c>
      <c r="J110" s="16">
        <f t="shared" si="3"/>
        <v>0.76455256298870544</v>
      </c>
    </row>
    <row r="111" spans="1:10">
      <c r="A111" s="12">
        <v>46000</v>
      </c>
      <c r="B111" s="17" t="s">
        <v>13</v>
      </c>
      <c r="C111" s="13" t="s">
        <v>14</v>
      </c>
      <c r="D111" s="14">
        <v>77</v>
      </c>
      <c r="E111" s="15">
        <v>2.17</v>
      </c>
      <c r="F111" s="15">
        <v>0.83</v>
      </c>
      <c r="G111" s="15"/>
      <c r="H111" s="40">
        <v>25</v>
      </c>
      <c r="I111" s="15">
        <f t="shared" si="2"/>
        <v>1.151</v>
      </c>
      <c r="J111" s="16">
        <f t="shared" si="3"/>
        <v>0.72111207645525621</v>
      </c>
    </row>
    <row r="112" spans="1:10">
      <c r="A112" s="12">
        <v>46000</v>
      </c>
      <c r="B112" s="17" t="s">
        <v>13</v>
      </c>
      <c r="C112" s="13" t="s">
        <v>14</v>
      </c>
      <c r="D112" s="14">
        <v>78</v>
      </c>
      <c r="E112" s="15">
        <v>2.2200000000000002</v>
      </c>
      <c r="F112" s="15">
        <v>0.85</v>
      </c>
      <c r="G112" s="15"/>
      <c r="H112" s="40">
        <v>25</v>
      </c>
      <c r="I112" s="15">
        <f t="shared" si="2"/>
        <v>1.151</v>
      </c>
      <c r="J112" s="16">
        <f t="shared" si="3"/>
        <v>0.7384882710686359</v>
      </c>
    </row>
    <row r="113" spans="1:10">
      <c r="A113" s="12">
        <v>46000</v>
      </c>
      <c r="B113" s="17" t="s">
        <v>13</v>
      </c>
      <c r="C113" s="13" t="s">
        <v>14</v>
      </c>
      <c r="D113" s="14">
        <v>79</v>
      </c>
      <c r="E113" s="15">
        <v>2.2200000000000002</v>
      </c>
      <c r="F113" s="15">
        <v>0.89</v>
      </c>
      <c r="G113" s="15"/>
      <c r="H113" s="40">
        <v>25</v>
      </c>
      <c r="I113" s="15">
        <f t="shared" si="2"/>
        <v>1.151</v>
      </c>
      <c r="J113" s="16">
        <f t="shared" si="3"/>
        <v>0.77324066029539529</v>
      </c>
    </row>
    <row r="114" spans="1:10">
      <c r="A114" s="12">
        <v>46000</v>
      </c>
      <c r="B114" s="17" t="s">
        <v>13</v>
      </c>
      <c r="C114" s="13" t="s">
        <v>14</v>
      </c>
      <c r="D114" s="14">
        <v>80</v>
      </c>
      <c r="E114" s="15">
        <v>2.2200000000000002</v>
      </c>
      <c r="F114" s="15">
        <v>0.59</v>
      </c>
      <c r="G114" s="15"/>
      <c r="H114" s="40">
        <v>25</v>
      </c>
      <c r="I114" s="15">
        <f t="shared" si="2"/>
        <v>1.151</v>
      </c>
      <c r="J114" s="16">
        <f t="shared" si="3"/>
        <v>0.51259774109470024</v>
      </c>
    </row>
    <row r="115" spans="1:10">
      <c r="A115" s="12">
        <v>46000</v>
      </c>
      <c r="B115" s="17" t="s">
        <v>13</v>
      </c>
      <c r="C115" s="13" t="s">
        <v>14</v>
      </c>
      <c r="D115" s="14">
        <v>81</v>
      </c>
      <c r="E115" s="15">
        <v>2.1800000000000002</v>
      </c>
      <c r="F115" s="15">
        <v>0.97</v>
      </c>
      <c r="G115" s="15"/>
      <c r="H115" s="40">
        <v>25</v>
      </c>
      <c r="I115" s="15">
        <f t="shared" si="2"/>
        <v>1.151</v>
      </c>
      <c r="J115" s="16">
        <f t="shared" si="3"/>
        <v>0.84274543874891394</v>
      </c>
    </row>
    <row r="116" spans="1:10">
      <c r="A116" s="12">
        <v>46000</v>
      </c>
      <c r="B116" s="17" t="s">
        <v>13</v>
      </c>
      <c r="C116" s="13" t="s">
        <v>14</v>
      </c>
      <c r="D116" s="14">
        <v>82</v>
      </c>
      <c r="E116" s="15">
        <v>2.2200000000000002</v>
      </c>
      <c r="F116" s="15">
        <v>0.93</v>
      </c>
      <c r="G116" s="15"/>
      <c r="H116" s="40">
        <v>25</v>
      </c>
      <c r="I116" s="15">
        <f t="shared" si="2"/>
        <v>1.151</v>
      </c>
      <c r="J116" s="16">
        <f t="shared" si="3"/>
        <v>0.80799304952215467</v>
      </c>
    </row>
    <row r="117" spans="1:10">
      <c r="A117" s="12">
        <v>46000</v>
      </c>
      <c r="B117" s="17" t="s">
        <v>13</v>
      </c>
      <c r="C117" s="13" t="s">
        <v>14</v>
      </c>
      <c r="D117" s="14">
        <v>83</v>
      </c>
      <c r="E117" s="15">
        <v>2.1800000000000002</v>
      </c>
      <c r="F117" s="15">
        <v>1.0900000000000001</v>
      </c>
      <c r="G117" s="15"/>
      <c r="H117" s="40">
        <v>25</v>
      </c>
      <c r="I117" s="15">
        <f t="shared" si="2"/>
        <v>1.151</v>
      </c>
      <c r="J117" s="16">
        <f t="shared" si="3"/>
        <v>0.9470026064291921</v>
      </c>
    </row>
    <row r="118" spans="1:10">
      <c r="A118" s="12">
        <v>46000</v>
      </c>
      <c r="B118" s="17" t="s">
        <v>13</v>
      </c>
      <c r="C118" s="13" t="s">
        <v>14</v>
      </c>
      <c r="D118" s="14">
        <v>84</v>
      </c>
      <c r="E118" s="15">
        <v>2.1800000000000002</v>
      </c>
      <c r="F118" s="15">
        <v>0.87</v>
      </c>
      <c r="G118" s="15"/>
      <c r="H118" s="40">
        <v>25</v>
      </c>
      <c r="I118" s="15">
        <f t="shared" si="2"/>
        <v>1.151</v>
      </c>
      <c r="J118" s="16">
        <f t="shared" si="3"/>
        <v>0.7558644656820156</v>
      </c>
    </row>
    <row r="119" spans="1:10">
      <c r="A119" s="12">
        <v>46000</v>
      </c>
      <c r="B119" s="17" t="s">
        <v>13</v>
      </c>
      <c r="C119" s="13" t="s">
        <v>14</v>
      </c>
      <c r="D119" s="14">
        <v>85</v>
      </c>
      <c r="E119" s="15">
        <v>2.2000000000000002</v>
      </c>
      <c r="F119" s="15">
        <v>1.34</v>
      </c>
      <c r="G119" s="15"/>
      <c r="H119" s="40">
        <v>25</v>
      </c>
      <c r="I119" s="15">
        <f t="shared" si="2"/>
        <v>1.151</v>
      </c>
      <c r="J119" s="16">
        <f t="shared" si="3"/>
        <v>1.164205039096438</v>
      </c>
    </row>
    <row r="120" spans="1:10">
      <c r="A120" s="12">
        <v>46000</v>
      </c>
      <c r="B120" s="17" t="s">
        <v>13</v>
      </c>
      <c r="C120" s="13" t="s">
        <v>14</v>
      </c>
      <c r="D120" s="14">
        <v>86</v>
      </c>
      <c r="E120" s="15">
        <v>2.25</v>
      </c>
      <c r="F120" s="15">
        <v>1.01</v>
      </c>
      <c r="G120" s="15"/>
      <c r="H120" s="40">
        <v>25</v>
      </c>
      <c r="I120" s="15">
        <f t="shared" si="2"/>
        <v>1.151</v>
      </c>
      <c r="J120" s="16">
        <f t="shared" si="3"/>
        <v>0.87749782797567333</v>
      </c>
    </row>
    <row r="121" spans="1:10">
      <c r="A121" s="12">
        <v>46000</v>
      </c>
      <c r="B121" s="17" t="s">
        <v>13</v>
      </c>
      <c r="C121" s="13" t="s">
        <v>14</v>
      </c>
      <c r="D121" s="14">
        <v>87</v>
      </c>
      <c r="E121" s="15">
        <v>2.2200000000000002</v>
      </c>
      <c r="F121" s="15">
        <v>0.96</v>
      </c>
      <c r="G121" s="15"/>
      <c r="H121" s="40">
        <v>25</v>
      </c>
      <c r="I121" s="15">
        <f t="shared" si="2"/>
        <v>1.151</v>
      </c>
      <c r="J121" s="16">
        <f t="shared" si="3"/>
        <v>0.8340573414422241</v>
      </c>
    </row>
    <row r="122" spans="1:10">
      <c r="A122" s="12">
        <v>46000</v>
      </c>
      <c r="B122" s="17" t="s">
        <v>13</v>
      </c>
      <c r="C122" s="13" t="s">
        <v>14</v>
      </c>
      <c r="D122" s="14">
        <v>88</v>
      </c>
      <c r="E122" s="15">
        <v>2.2200000000000002</v>
      </c>
      <c r="F122" s="15">
        <v>0.91</v>
      </c>
      <c r="G122" s="15"/>
      <c r="H122" s="40">
        <v>25</v>
      </c>
      <c r="I122" s="15">
        <f t="shared" si="2"/>
        <v>1.151</v>
      </c>
      <c r="J122" s="16">
        <f t="shared" si="3"/>
        <v>0.79061685490877498</v>
      </c>
    </row>
    <row r="123" spans="1:10">
      <c r="A123" s="12">
        <v>46000</v>
      </c>
      <c r="B123" s="17" t="s">
        <v>13</v>
      </c>
      <c r="C123" s="13" t="s">
        <v>14</v>
      </c>
      <c r="D123" s="14">
        <v>89</v>
      </c>
      <c r="E123" s="15">
        <v>2.2200000000000002</v>
      </c>
      <c r="F123" s="15">
        <v>0.91</v>
      </c>
      <c r="G123" s="15"/>
      <c r="H123" s="40">
        <v>25</v>
      </c>
      <c r="I123" s="15">
        <f t="shared" si="2"/>
        <v>1.151</v>
      </c>
      <c r="J123" s="16">
        <f t="shared" si="3"/>
        <v>0.79061685490877498</v>
      </c>
    </row>
    <row r="124" spans="1:10">
      <c r="A124" s="12">
        <v>46000</v>
      </c>
      <c r="B124" s="17" t="s">
        <v>13</v>
      </c>
      <c r="C124" s="13" t="s">
        <v>14</v>
      </c>
      <c r="D124" s="14">
        <v>90</v>
      </c>
      <c r="E124" s="15">
        <v>2.23</v>
      </c>
      <c r="F124" s="15">
        <v>0.96</v>
      </c>
      <c r="G124" s="15"/>
      <c r="H124" s="40">
        <v>25</v>
      </c>
      <c r="I124" s="15">
        <f t="shared" si="2"/>
        <v>1.151</v>
      </c>
      <c r="J124" s="16">
        <f t="shared" si="3"/>
        <v>0.8340573414422241</v>
      </c>
    </row>
    <row r="125" spans="1:10">
      <c r="A125" s="12">
        <v>46000</v>
      </c>
      <c r="B125" s="17" t="s">
        <v>13</v>
      </c>
      <c r="C125" s="13" t="s">
        <v>14</v>
      </c>
      <c r="D125" s="14">
        <v>91</v>
      </c>
      <c r="E125" s="15">
        <v>2.21</v>
      </c>
      <c r="F125" s="15">
        <v>0.99</v>
      </c>
      <c r="G125" s="15"/>
      <c r="H125" s="40">
        <v>25</v>
      </c>
      <c r="I125" s="15">
        <f t="shared" si="2"/>
        <v>1.151</v>
      </c>
      <c r="J125" s="16">
        <f t="shared" si="3"/>
        <v>0.86012163336229364</v>
      </c>
    </row>
    <row r="126" spans="1:10">
      <c r="A126" s="12">
        <v>46000</v>
      </c>
      <c r="B126" s="17" t="s">
        <v>13</v>
      </c>
      <c r="C126" s="13" t="s">
        <v>14</v>
      </c>
      <c r="D126" s="14">
        <v>92</v>
      </c>
      <c r="E126" s="15">
        <v>2.23</v>
      </c>
      <c r="F126" s="15">
        <v>0.93</v>
      </c>
      <c r="G126" s="15"/>
      <c r="H126" s="40">
        <v>25</v>
      </c>
      <c r="I126" s="15">
        <f t="shared" si="2"/>
        <v>1.151</v>
      </c>
      <c r="J126" s="16">
        <f t="shared" si="3"/>
        <v>0.80799304952215467</v>
      </c>
    </row>
    <row r="127" spans="1:10">
      <c r="A127" s="12">
        <v>46000</v>
      </c>
      <c r="B127" s="17" t="s">
        <v>13</v>
      </c>
      <c r="C127" s="13" t="s">
        <v>14</v>
      </c>
      <c r="D127" s="14">
        <v>93</v>
      </c>
      <c r="E127" s="15">
        <v>2.2200000000000002</v>
      </c>
      <c r="F127" s="15">
        <v>0.99</v>
      </c>
      <c r="G127" s="15"/>
      <c r="H127" s="40">
        <v>25</v>
      </c>
      <c r="I127" s="15">
        <f t="shared" si="2"/>
        <v>1.151</v>
      </c>
      <c r="J127" s="16">
        <f t="shared" si="3"/>
        <v>0.86012163336229364</v>
      </c>
    </row>
    <row r="128" spans="1:10">
      <c r="A128" s="12">
        <v>46000</v>
      </c>
      <c r="B128" s="17" t="s">
        <v>13</v>
      </c>
      <c r="C128" s="13" t="s">
        <v>14</v>
      </c>
      <c r="D128" s="14">
        <v>94</v>
      </c>
      <c r="E128" s="15">
        <v>2.2400000000000002</v>
      </c>
      <c r="F128" s="15">
        <v>0.94</v>
      </c>
      <c r="G128" s="15"/>
      <c r="H128" s="40">
        <v>25</v>
      </c>
      <c r="I128" s="15">
        <f t="shared" si="2"/>
        <v>1.151</v>
      </c>
      <c r="J128" s="16">
        <f t="shared" si="3"/>
        <v>0.81668114682884441</v>
      </c>
    </row>
    <row r="129" spans="1:10">
      <c r="A129" s="12">
        <v>46000</v>
      </c>
      <c r="B129" s="17" t="s">
        <v>13</v>
      </c>
      <c r="C129" s="13" t="s">
        <v>14</v>
      </c>
      <c r="D129" s="14">
        <v>95</v>
      </c>
      <c r="E129" s="15">
        <v>2.23</v>
      </c>
      <c r="F129" s="15">
        <v>1.04</v>
      </c>
      <c r="G129" s="15"/>
      <c r="H129" s="40">
        <v>25</v>
      </c>
      <c r="I129" s="15">
        <f t="shared" si="2"/>
        <v>1.151</v>
      </c>
      <c r="J129" s="16">
        <f t="shared" si="3"/>
        <v>0.90356211989574287</v>
      </c>
    </row>
    <row r="130" spans="1:10">
      <c r="A130" s="12">
        <v>46000</v>
      </c>
      <c r="B130" s="17" t="s">
        <v>13</v>
      </c>
      <c r="C130" s="13" t="s">
        <v>14</v>
      </c>
      <c r="D130" s="14">
        <v>96</v>
      </c>
      <c r="E130" s="15">
        <v>2.2200000000000002</v>
      </c>
      <c r="F130" s="15">
        <v>0.93</v>
      </c>
      <c r="G130" s="15"/>
      <c r="H130" s="40">
        <v>25</v>
      </c>
      <c r="I130" s="15">
        <f t="shared" si="2"/>
        <v>1.151</v>
      </c>
      <c r="J130" s="16">
        <f t="shared" si="3"/>
        <v>0.80799304952215467</v>
      </c>
    </row>
    <row r="131" spans="1:10">
      <c r="A131" s="12">
        <v>46000</v>
      </c>
      <c r="B131" s="17" t="s">
        <v>13</v>
      </c>
      <c r="C131" s="13" t="s">
        <v>14</v>
      </c>
      <c r="D131" s="14">
        <v>97</v>
      </c>
      <c r="E131" s="15">
        <v>2.27</v>
      </c>
      <c r="F131" s="15">
        <v>1.18</v>
      </c>
      <c r="G131" s="15"/>
      <c r="H131" s="40">
        <v>25</v>
      </c>
      <c r="I131" s="15">
        <f t="shared" si="2"/>
        <v>1.151</v>
      </c>
      <c r="J131" s="16">
        <f t="shared" si="3"/>
        <v>1.0251954821894005</v>
      </c>
    </row>
    <row r="132" spans="1:10">
      <c r="A132" s="12">
        <v>46000</v>
      </c>
      <c r="B132" s="17" t="s">
        <v>13</v>
      </c>
      <c r="C132" s="13" t="s">
        <v>14</v>
      </c>
      <c r="D132" s="14">
        <v>98</v>
      </c>
      <c r="E132" s="15">
        <v>2.25</v>
      </c>
      <c r="F132" s="15">
        <v>0.97</v>
      </c>
      <c r="G132" s="15"/>
      <c r="H132" s="40">
        <v>25</v>
      </c>
      <c r="I132" s="15">
        <f t="shared" si="2"/>
        <v>1.151</v>
      </c>
      <c r="J132" s="16">
        <f t="shared" si="3"/>
        <v>0.84274543874891394</v>
      </c>
    </row>
    <row r="133" spans="1:10">
      <c r="A133" s="12">
        <v>46000</v>
      </c>
      <c r="B133" s="17" t="s">
        <v>13</v>
      </c>
      <c r="C133" s="13" t="s">
        <v>14</v>
      </c>
      <c r="D133" s="14">
        <v>99</v>
      </c>
      <c r="E133" s="15">
        <v>2.2400000000000002</v>
      </c>
      <c r="F133" s="15">
        <v>0.99</v>
      </c>
      <c r="G133" s="15"/>
      <c r="H133" s="40">
        <v>25</v>
      </c>
      <c r="I133" s="15">
        <f t="shared" si="2"/>
        <v>1.151</v>
      </c>
      <c r="J133" s="16">
        <f t="shared" si="3"/>
        <v>0.86012163336229364</v>
      </c>
    </row>
    <row r="134" spans="1:10">
      <c r="A134" s="12">
        <v>46000</v>
      </c>
      <c r="B134" s="17" t="s">
        <v>13</v>
      </c>
      <c r="C134" s="13" t="s">
        <v>14</v>
      </c>
      <c r="D134" s="14">
        <v>100</v>
      </c>
      <c r="E134" s="15">
        <v>2.2200000000000002</v>
      </c>
      <c r="F134" s="15">
        <v>0.9</v>
      </c>
      <c r="G134" s="15"/>
      <c r="H134" s="40">
        <v>25</v>
      </c>
      <c r="I134" s="15">
        <f t="shared" si="2"/>
        <v>1.151</v>
      </c>
      <c r="J134" s="16">
        <f t="shared" si="3"/>
        <v>0.78192875760208513</v>
      </c>
    </row>
    <row r="135" spans="1:10">
      <c r="A135" s="12">
        <v>46000</v>
      </c>
      <c r="B135" s="17" t="s">
        <v>13</v>
      </c>
      <c r="C135" s="13" t="s">
        <v>14</v>
      </c>
      <c r="D135" s="14">
        <v>101</v>
      </c>
      <c r="E135" s="15">
        <v>2.23</v>
      </c>
      <c r="F135" s="15">
        <v>0.98</v>
      </c>
      <c r="G135" s="15"/>
      <c r="H135" s="40">
        <v>25</v>
      </c>
      <c r="I135" s="15">
        <f t="shared" si="2"/>
        <v>1.151</v>
      </c>
      <c r="J135" s="16">
        <f t="shared" si="3"/>
        <v>0.85143353605560379</v>
      </c>
    </row>
    <row r="136" spans="1:10">
      <c r="A136" s="12">
        <v>46000</v>
      </c>
      <c r="B136" s="17" t="s">
        <v>13</v>
      </c>
      <c r="C136" s="13" t="s">
        <v>14</v>
      </c>
      <c r="D136" s="14">
        <v>102</v>
      </c>
      <c r="E136" s="15">
        <v>2.23</v>
      </c>
      <c r="F136" s="15">
        <v>0.91</v>
      </c>
      <c r="G136" s="15"/>
      <c r="H136" s="40">
        <v>25</v>
      </c>
      <c r="I136" s="15">
        <f t="shared" si="2"/>
        <v>1.151</v>
      </c>
      <c r="J136" s="16">
        <f t="shared" si="3"/>
        <v>0.79061685490877498</v>
      </c>
    </row>
    <row r="137" spans="1:10">
      <c r="A137" s="12">
        <v>46000</v>
      </c>
      <c r="B137" s="17" t="s">
        <v>13</v>
      </c>
      <c r="C137" s="13" t="s">
        <v>14</v>
      </c>
      <c r="D137" s="14">
        <v>103</v>
      </c>
      <c r="E137" s="15">
        <v>2.19</v>
      </c>
      <c r="F137" s="15">
        <v>1.1399999999999999</v>
      </c>
      <c r="G137" s="15"/>
      <c r="H137" s="40">
        <v>25</v>
      </c>
      <c r="I137" s="15">
        <f t="shared" si="2"/>
        <v>1.151</v>
      </c>
      <c r="J137" s="16">
        <f t="shared" si="3"/>
        <v>0.9904430929626411</v>
      </c>
    </row>
    <row r="138" spans="1:10">
      <c r="A138" s="12">
        <v>46000</v>
      </c>
      <c r="B138" s="17" t="s">
        <v>13</v>
      </c>
      <c r="C138" s="13" t="s">
        <v>14</v>
      </c>
      <c r="D138" s="14">
        <v>104</v>
      </c>
      <c r="E138" s="15">
        <v>2.2400000000000002</v>
      </c>
      <c r="F138" s="15">
        <v>0.96</v>
      </c>
      <c r="G138" s="15"/>
      <c r="H138" s="40">
        <v>25</v>
      </c>
      <c r="I138" s="15">
        <f t="shared" si="2"/>
        <v>1.151</v>
      </c>
      <c r="J138" s="16">
        <f t="shared" si="3"/>
        <v>0.8340573414422241</v>
      </c>
    </row>
    <row r="139" spans="1:10">
      <c r="A139" s="12">
        <v>46000</v>
      </c>
      <c r="B139" s="17" t="s">
        <v>13</v>
      </c>
      <c r="C139" s="13" t="s">
        <v>14</v>
      </c>
      <c r="D139" s="14">
        <v>105</v>
      </c>
      <c r="E139" s="15">
        <v>2.2599999999999998</v>
      </c>
      <c r="F139" s="15">
        <v>1.1399999999999999</v>
      </c>
      <c r="G139" s="15"/>
      <c r="H139" s="40">
        <v>25</v>
      </c>
      <c r="I139" s="15">
        <f t="shared" si="2"/>
        <v>1.151</v>
      </c>
      <c r="J139" s="16">
        <f t="shared" si="3"/>
        <v>0.9904430929626411</v>
      </c>
    </row>
    <row r="140" spans="1:10">
      <c r="A140" s="12">
        <v>46000</v>
      </c>
      <c r="B140" s="17" t="s">
        <v>13</v>
      </c>
      <c r="C140" s="13" t="s">
        <v>14</v>
      </c>
      <c r="D140" s="14">
        <v>106</v>
      </c>
      <c r="E140" s="15">
        <v>2.1800000000000002</v>
      </c>
      <c r="F140" s="15">
        <v>1.39</v>
      </c>
      <c r="G140" s="15"/>
      <c r="H140" s="40">
        <v>25</v>
      </c>
      <c r="I140" s="15">
        <f t="shared" si="2"/>
        <v>1.151</v>
      </c>
      <c r="J140" s="16">
        <f t="shared" si="3"/>
        <v>1.207645525629887</v>
      </c>
    </row>
    <row r="141" spans="1:10">
      <c r="A141" s="12">
        <v>46000</v>
      </c>
      <c r="B141" s="17" t="s">
        <v>13</v>
      </c>
      <c r="C141" s="13" t="s">
        <v>14</v>
      </c>
      <c r="D141" s="14">
        <v>107</v>
      </c>
      <c r="E141" s="15">
        <v>2.2200000000000002</v>
      </c>
      <c r="F141" s="15">
        <v>0.93</v>
      </c>
      <c r="G141" s="15"/>
      <c r="H141" s="40">
        <v>25</v>
      </c>
      <c r="I141" s="15">
        <f t="shared" si="2"/>
        <v>1.151</v>
      </c>
      <c r="J141" s="16">
        <f t="shared" si="3"/>
        <v>0.80799304952215467</v>
      </c>
    </row>
    <row r="142" spans="1:10">
      <c r="A142" s="12">
        <v>46000</v>
      </c>
      <c r="B142" s="17" t="s">
        <v>13</v>
      </c>
      <c r="C142" s="13" t="s">
        <v>14</v>
      </c>
      <c r="D142" s="14">
        <v>108</v>
      </c>
      <c r="E142" s="15">
        <v>2.2400000000000002</v>
      </c>
      <c r="F142" s="15">
        <v>0.89</v>
      </c>
      <c r="G142" s="15"/>
      <c r="H142" s="40">
        <v>25</v>
      </c>
      <c r="I142" s="15">
        <f t="shared" si="2"/>
        <v>1.151</v>
      </c>
      <c r="J142" s="16">
        <f t="shared" si="3"/>
        <v>0.77324066029539529</v>
      </c>
    </row>
    <row r="143" spans="1:10">
      <c r="A143" s="12">
        <v>46000</v>
      </c>
      <c r="B143" s="17" t="s">
        <v>13</v>
      </c>
      <c r="C143" s="13" t="s">
        <v>14</v>
      </c>
      <c r="D143" s="14">
        <v>109</v>
      </c>
      <c r="E143" s="15">
        <v>2.1800000000000002</v>
      </c>
      <c r="F143" s="15">
        <v>1.3</v>
      </c>
      <c r="G143" s="15"/>
      <c r="H143" s="40">
        <v>25</v>
      </c>
      <c r="I143" s="15">
        <f t="shared" si="2"/>
        <v>1.151</v>
      </c>
      <c r="J143" s="16">
        <f t="shared" si="3"/>
        <v>1.1294526498696786</v>
      </c>
    </row>
    <row r="144" spans="1:10">
      <c r="A144" s="12">
        <v>46000</v>
      </c>
      <c r="B144" s="17" t="s">
        <v>13</v>
      </c>
      <c r="C144" s="13" t="s">
        <v>14</v>
      </c>
      <c r="D144" s="14">
        <v>110</v>
      </c>
      <c r="E144" s="15">
        <v>2.1800000000000002</v>
      </c>
      <c r="F144" s="15">
        <v>1.32</v>
      </c>
      <c r="G144" s="15"/>
      <c r="H144" s="40">
        <v>25</v>
      </c>
      <c r="I144" s="15">
        <f t="shared" si="2"/>
        <v>1.151</v>
      </c>
      <c r="J144" s="16">
        <f t="shared" si="3"/>
        <v>1.1468288444830583</v>
      </c>
    </row>
    <row r="145" spans="1:10">
      <c r="A145" s="12">
        <v>46000</v>
      </c>
      <c r="B145" s="17" t="s">
        <v>13</v>
      </c>
      <c r="C145" s="13" t="s">
        <v>14</v>
      </c>
      <c r="D145" s="14">
        <v>111</v>
      </c>
      <c r="E145" s="15">
        <v>2.1800000000000002</v>
      </c>
      <c r="F145" s="15">
        <v>1.43</v>
      </c>
      <c r="G145" s="15"/>
      <c r="H145" s="40">
        <v>25</v>
      </c>
      <c r="I145" s="15">
        <f t="shared" si="2"/>
        <v>1.151</v>
      </c>
      <c r="J145" s="16">
        <f t="shared" si="3"/>
        <v>1.2423979148566464</v>
      </c>
    </row>
    <row r="146" spans="1:10">
      <c r="A146" s="12">
        <v>46000</v>
      </c>
      <c r="B146" s="17" t="s">
        <v>13</v>
      </c>
      <c r="C146" s="13" t="s">
        <v>14</v>
      </c>
      <c r="D146" s="14">
        <v>112</v>
      </c>
      <c r="E146" s="15">
        <v>2.17</v>
      </c>
      <c r="F146" s="15">
        <v>1.42</v>
      </c>
      <c r="G146" s="15"/>
      <c r="H146" s="40">
        <v>25</v>
      </c>
      <c r="I146" s="15">
        <f t="shared" si="2"/>
        <v>1.151</v>
      </c>
      <c r="J146" s="16">
        <f t="shared" si="3"/>
        <v>1.2337098175499566</v>
      </c>
    </row>
    <row r="147" spans="1:10">
      <c r="A147" s="12">
        <v>46000</v>
      </c>
      <c r="B147" s="17" t="s">
        <v>13</v>
      </c>
      <c r="C147" s="13" t="s">
        <v>14</v>
      </c>
      <c r="D147" s="14">
        <v>113</v>
      </c>
      <c r="E147" s="15">
        <v>2.1800000000000002</v>
      </c>
      <c r="F147" s="15">
        <v>1.38</v>
      </c>
      <c r="G147" s="15"/>
      <c r="H147" s="40">
        <v>25</v>
      </c>
      <c r="I147" s="15">
        <f t="shared" si="2"/>
        <v>1.151</v>
      </c>
      <c r="J147" s="16">
        <f t="shared" si="3"/>
        <v>1.1989574283231972</v>
      </c>
    </row>
    <row r="148" spans="1:10">
      <c r="A148" s="12">
        <v>46000</v>
      </c>
      <c r="B148" s="17" t="s">
        <v>13</v>
      </c>
      <c r="C148" s="13" t="s">
        <v>14</v>
      </c>
      <c r="D148" s="14">
        <v>114</v>
      </c>
      <c r="E148" s="15">
        <v>2.1800000000000002</v>
      </c>
      <c r="F148" s="15">
        <v>1.39</v>
      </c>
      <c r="G148" s="15"/>
      <c r="H148" s="40">
        <v>25</v>
      </c>
      <c r="I148" s="15">
        <f t="shared" si="2"/>
        <v>1.151</v>
      </c>
      <c r="J148" s="16">
        <f t="shared" si="3"/>
        <v>1.207645525629887</v>
      </c>
    </row>
    <row r="149" spans="1:10">
      <c r="A149" s="12">
        <v>46000</v>
      </c>
      <c r="B149" s="17" t="s">
        <v>13</v>
      </c>
      <c r="C149" s="13" t="s">
        <v>14</v>
      </c>
      <c r="D149" s="14">
        <v>115</v>
      </c>
      <c r="E149" s="15">
        <v>2.1800000000000002</v>
      </c>
      <c r="F149" s="15">
        <v>1.5</v>
      </c>
      <c r="G149" s="15"/>
      <c r="H149" s="40">
        <v>25</v>
      </c>
      <c r="I149" s="15">
        <f t="shared" si="2"/>
        <v>1.151</v>
      </c>
      <c r="J149" s="16">
        <f t="shared" si="3"/>
        <v>1.3032145960034751</v>
      </c>
    </row>
    <row r="150" spans="1:10">
      <c r="A150" s="12">
        <v>46000</v>
      </c>
      <c r="B150" s="17" t="s">
        <v>13</v>
      </c>
      <c r="C150" s="13" t="s">
        <v>14</v>
      </c>
      <c r="D150" s="14">
        <v>116</v>
      </c>
      <c r="E150" s="15">
        <v>2.1800000000000002</v>
      </c>
      <c r="F150" s="15">
        <v>1.42</v>
      </c>
      <c r="G150" s="15"/>
      <c r="H150" s="40">
        <v>25</v>
      </c>
      <c r="I150" s="15">
        <f t="shared" si="2"/>
        <v>1.151</v>
      </c>
      <c r="J150" s="16">
        <f t="shared" si="3"/>
        <v>1.2337098175499566</v>
      </c>
    </row>
    <row r="151" spans="1:10">
      <c r="A151" s="12">
        <v>46000</v>
      </c>
      <c r="B151" s="17" t="s">
        <v>13</v>
      </c>
      <c r="C151" s="13" t="s">
        <v>14</v>
      </c>
      <c r="D151" s="14">
        <v>117</v>
      </c>
      <c r="E151" s="15">
        <v>2.23</v>
      </c>
      <c r="F151" s="15">
        <v>0.9</v>
      </c>
      <c r="G151" s="15"/>
      <c r="H151" s="40">
        <v>25</v>
      </c>
      <c r="I151" s="15">
        <f t="shared" si="2"/>
        <v>1.151</v>
      </c>
      <c r="J151" s="16">
        <f t="shared" si="3"/>
        <v>0.78192875760208513</v>
      </c>
    </row>
    <row r="152" spans="1:10">
      <c r="A152" s="12">
        <v>46000</v>
      </c>
      <c r="B152" s="17" t="s">
        <v>13</v>
      </c>
      <c r="C152" s="13" t="s">
        <v>14</v>
      </c>
      <c r="D152" s="14">
        <v>118</v>
      </c>
      <c r="E152" s="15">
        <v>2.17</v>
      </c>
      <c r="F152" s="15">
        <v>1.36</v>
      </c>
      <c r="G152" s="15"/>
      <c r="H152" s="40">
        <v>25</v>
      </c>
      <c r="I152" s="15">
        <f t="shared" si="2"/>
        <v>1.151</v>
      </c>
      <c r="J152" s="16">
        <f t="shared" si="3"/>
        <v>1.1815812337098177</v>
      </c>
    </row>
    <row r="153" spans="1:10">
      <c r="A153" s="12">
        <v>46000</v>
      </c>
      <c r="B153" s="17" t="s">
        <v>13</v>
      </c>
      <c r="C153" s="13" t="s">
        <v>14</v>
      </c>
      <c r="D153" s="14">
        <v>119</v>
      </c>
      <c r="E153" s="15">
        <v>2.1800000000000002</v>
      </c>
      <c r="F153" s="15">
        <v>1.39</v>
      </c>
      <c r="G153" s="15"/>
      <c r="H153" s="40">
        <v>25</v>
      </c>
      <c r="I153" s="15">
        <f t="shared" si="2"/>
        <v>1.151</v>
      </c>
      <c r="J153" s="16">
        <f t="shared" si="3"/>
        <v>1.207645525629887</v>
      </c>
    </row>
    <row r="154" spans="1:10">
      <c r="A154" s="12">
        <v>46000</v>
      </c>
      <c r="B154" s="17" t="s">
        <v>13</v>
      </c>
      <c r="C154" s="13" t="s">
        <v>14</v>
      </c>
      <c r="D154" s="14">
        <v>120</v>
      </c>
      <c r="E154" s="15">
        <v>2.1800000000000002</v>
      </c>
      <c r="F154" s="15">
        <v>1.04</v>
      </c>
      <c r="G154" s="15"/>
      <c r="H154" s="40">
        <v>25</v>
      </c>
      <c r="I154" s="15">
        <f t="shared" si="2"/>
        <v>1.151</v>
      </c>
      <c r="J154" s="16">
        <f t="shared" si="3"/>
        <v>0.90356211989574287</v>
      </c>
    </row>
    <row r="155" spans="1:10">
      <c r="A155" s="12">
        <v>46000</v>
      </c>
      <c r="B155" s="17" t="s">
        <v>13</v>
      </c>
      <c r="C155" s="13" t="s">
        <v>14</v>
      </c>
      <c r="D155" s="14">
        <v>121</v>
      </c>
      <c r="E155" s="15">
        <v>2.1800000000000002</v>
      </c>
      <c r="F155" s="15">
        <v>0.99</v>
      </c>
      <c r="G155" s="15"/>
      <c r="H155" s="40">
        <v>25</v>
      </c>
      <c r="I155" s="15">
        <f t="shared" si="2"/>
        <v>1.151</v>
      </c>
      <c r="J155" s="16">
        <f t="shared" si="3"/>
        <v>0.86012163336229364</v>
      </c>
    </row>
    <row r="156" spans="1:10">
      <c r="A156" s="12">
        <v>46000</v>
      </c>
      <c r="B156" s="17" t="s">
        <v>13</v>
      </c>
      <c r="C156" s="13" t="s">
        <v>14</v>
      </c>
      <c r="D156" s="14">
        <v>122</v>
      </c>
      <c r="E156" s="15">
        <v>2.23</v>
      </c>
      <c r="F156" s="15">
        <v>0.98</v>
      </c>
      <c r="G156" s="15"/>
      <c r="H156" s="40">
        <v>25</v>
      </c>
      <c r="I156" s="15">
        <f t="shared" si="2"/>
        <v>1.151</v>
      </c>
      <c r="J156" s="16">
        <f t="shared" si="3"/>
        <v>0.85143353605560379</v>
      </c>
    </row>
    <row r="157" spans="1:10">
      <c r="A157" s="12">
        <v>46000</v>
      </c>
      <c r="B157" s="17" t="s">
        <v>13</v>
      </c>
      <c r="C157" s="13" t="s">
        <v>14</v>
      </c>
      <c r="D157" s="14">
        <v>123</v>
      </c>
      <c r="E157" s="15">
        <v>2.17</v>
      </c>
      <c r="F157" s="15">
        <v>1.4</v>
      </c>
      <c r="G157" s="15"/>
      <c r="H157" s="40">
        <v>25</v>
      </c>
      <c r="I157" s="15">
        <f t="shared" si="2"/>
        <v>1.151</v>
      </c>
      <c r="J157" s="16">
        <f t="shared" si="3"/>
        <v>1.2163336229365769</v>
      </c>
    </row>
    <row r="158" spans="1:10">
      <c r="A158" s="12">
        <v>46000</v>
      </c>
      <c r="B158" s="17" t="s">
        <v>13</v>
      </c>
      <c r="C158" s="13" t="s">
        <v>14</v>
      </c>
      <c r="D158" s="14">
        <v>124</v>
      </c>
      <c r="E158" s="15">
        <v>2.17</v>
      </c>
      <c r="F158" s="15">
        <v>1.38</v>
      </c>
      <c r="G158" s="15"/>
      <c r="H158" s="40">
        <v>25</v>
      </c>
      <c r="I158" s="15">
        <f t="shared" si="2"/>
        <v>1.151</v>
      </c>
      <c r="J158" s="16">
        <f t="shared" si="3"/>
        <v>1.1989574283231972</v>
      </c>
    </row>
    <row r="159" spans="1:10">
      <c r="A159" s="12">
        <v>46000</v>
      </c>
      <c r="B159" s="17" t="s">
        <v>13</v>
      </c>
      <c r="C159" s="13" t="s">
        <v>14</v>
      </c>
      <c r="D159" s="14">
        <v>125</v>
      </c>
      <c r="E159" s="15">
        <v>2.2200000000000002</v>
      </c>
      <c r="F159" s="15">
        <v>0.9</v>
      </c>
      <c r="G159" s="15"/>
      <c r="H159" s="40">
        <v>25</v>
      </c>
      <c r="I159" s="15">
        <f t="shared" si="2"/>
        <v>1.151</v>
      </c>
      <c r="J159" s="16">
        <f t="shared" si="3"/>
        <v>0.78192875760208513</v>
      </c>
    </row>
    <row r="160" spans="1:10">
      <c r="A160" s="12">
        <v>46000</v>
      </c>
      <c r="B160" s="17" t="s">
        <v>13</v>
      </c>
      <c r="C160" s="13" t="s">
        <v>14</v>
      </c>
      <c r="D160" s="14">
        <v>126</v>
      </c>
      <c r="E160" s="15">
        <v>2.1800000000000002</v>
      </c>
      <c r="F160" s="15">
        <v>1.34</v>
      </c>
      <c r="G160" s="15"/>
      <c r="H160" s="40">
        <v>25</v>
      </c>
      <c r="I160" s="15">
        <f t="shared" si="2"/>
        <v>1.151</v>
      </c>
      <c r="J160" s="16">
        <f t="shared" si="3"/>
        <v>1.164205039096438</v>
      </c>
    </row>
    <row r="161" spans="1:10">
      <c r="A161" s="12">
        <v>46000</v>
      </c>
      <c r="B161" s="17" t="s">
        <v>13</v>
      </c>
      <c r="C161" s="13" t="s">
        <v>14</v>
      </c>
      <c r="D161" s="14">
        <v>127</v>
      </c>
      <c r="E161" s="15">
        <v>2.1800000000000002</v>
      </c>
      <c r="F161" s="15">
        <v>1.44</v>
      </c>
      <c r="G161" s="15"/>
      <c r="H161" s="40">
        <v>25</v>
      </c>
      <c r="I161" s="15">
        <f t="shared" si="2"/>
        <v>1.151</v>
      </c>
      <c r="J161" s="16">
        <f t="shared" si="3"/>
        <v>1.2510860121633363</v>
      </c>
    </row>
    <row r="162" spans="1:10">
      <c r="A162" s="12">
        <v>46000</v>
      </c>
      <c r="B162" s="17" t="s">
        <v>13</v>
      </c>
      <c r="C162" s="13" t="s">
        <v>14</v>
      </c>
      <c r="D162" s="14">
        <v>128</v>
      </c>
      <c r="E162" s="15">
        <v>2.1800000000000002</v>
      </c>
      <c r="F162" s="15">
        <v>1.37</v>
      </c>
      <c r="G162" s="15"/>
      <c r="H162" s="40">
        <v>25</v>
      </c>
      <c r="I162" s="15">
        <f t="shared" si="2"/>
        <v>1.151</v>
      </c>
      <c r="J162" s="16">
        <f t="shared" si="3"/>
        <v>1.1902693310165076</v>
      </c>
    </row>
    <row r="163" spans="1:10">
      <c r="A163" s="12">
        <v>46000</v>
      </c>
      <c r="B163" s="17" t="s">
        <v>13</v>
      </c>
      <c r="C163" s="13" t="s">
        <v>14</v>
      </c>
      <c r="D163" s="14">
        <v>129</v>
      </c>
      <c r="E163" s="15">
        <v>2.19</v>
      </c>
      <c r="F163" s="15">
        <v>1.52</v>
      </c>
      <c r="G163" s="15"/>
      <c r="H163" s="40">
        <v>25</v>
      </c>
      <c r="I163" s="15">
        <f t="shared" si="2"/>
        <v>1.151</v>
      </c>
      <c r="J163" s="16">
        <f t="shared" si="3"/>
        <v>1.3205907906168548</v>
      </c>
    </row>
    <row r="164" spans="1:10">
      <c r="A164" s="12">
        <v>46000</v>
      </c>
      <c r="B164" s="17" t="s">
        <v>13</v>
      </c>
      <c r="C164" s="13" t="s">
        <v>14</v>
      </c>
      <c r="D164" s="14">
        <v>130</v>
      </c>
      <c r="E164" s="15">
        <v>2.1800000000000002</v>
      </c>
      <c r="F164" s="15">
        <v>1.47</v>
      </c>
      <c r="G164" s="15"/>
      <c r="H164" s="40">
        <v>25</v>
      </c>
      <c r="I164" s="15">
        <f t="shared" ref="I164:I227" si="4">AVERAGE($F$35:$F$274)</f>
        <v>1.151</v>
      </c>
      <c r="J164" s="16">
        <f t="shared" si="3"/>
        <v>1.2771503040834058</v>
      </c>
    </row>
    <row r="165" spans="1:10">
      <c r="A165" s="12">
        <v>46000</v>
      </c>
      <c r="B165" s="17" t="s">
        <v>13</v>
      </c>
      <c r="C165" s="13" t="s">
        <v>14</v>
      </c>
      <c r="D165" s="14">
        <v>131</v>
      </c>
      <c r="E165" s="15">
        <v>2.1800000000000002</v>
      </c>
      <c r="F165" s="15">
        <v>1.1100000000000001</v>
      </c>
      <c r="G165" s="15"/>
      <c r="H165" s="40">
        <v>25</v>
      </c>
      <c r="I165" s="15">
        <f t="shared" si="4"/>
        <v>1.151</v>
      </c>
      <c r="J165" s="16">
        <f t="shared" si="3"/>
        <v>0.96437880104257179</v>
      </c>
    </row>
    <row r="166" spans="1:10">
      <c r="A166" s="12">
        <v>46000</v>
      </c>
      <c r="B166" s="17" t="s">
        <v>13</v>
      </c>
      <c r="C166" s="13" t="s">
        <v>14</v>
      </c>
      <c r="D166" s="14">
        <v>132</v>
      </c>
      <c r="E166" s="15">
        <v>2.1800000000000002</v>
      </c>
      <c r="F166" s="15">
        <v>1.27</v>
      </c>
      <c r="G166" s="15"/>
      <c r="H166" s="40">
        <v>25</v>
      </c>
      <c r="I166" s="15">
        <f t="shared" si="4"/>
        <v>1.151</v>
      </c>
      <c r="J166" s="16">
        <f t="shared" si="3"/>
        <v>1.1033883579496091</v>
      </c>
    </row>
    <row r="167" spans="1:10">
      <c r="A167" s="12">
        <v>46000</v>
      </c>
      <c r="B167" s="17" t="s">
        <v>13</v>
      </c>
      <c r="C167" s="13" t="s">
        <v>14</v>
      </c>
      <c r="D167" s="14">
        <v>133</v>
      </c>
      <c r="E167" s="15">
        <v>2.1800000000000002</v>
      </c>
      <c r="F167" s="15">
        <v>1.06</v>
      </c>
      <c r="G167" s="15"/>
      <c r="H167" s="40">
        <v>25</v>
      </c>
      <c r="I167" s="15">
        <f t="shared" si="4"/>
        <v>1.151</v>
      </c>
      <c r="J167" s="16">
        <f t="shared" si="3"/>
        <v>0.92093831450912256</v>
      </c>
    </row>
    <row r="168" spans="1:10">
      <c r="A168" s="12">
        <v>46000</v>
      </c>
      <c r="B168" s="17" t="s">
        <v>13</v>
      </c>
      <c r="C168" s="13" t="s">
        <v>14</v>
      </c>
      <c r="D168" s="14">
        <v>134</v>
      </c>
      <c r="E168" s="15">
        <v>2.1800000000000002</v>
      </c>
      <c r="F168" s="15">
        <v>1.45</v>
      </c>
      <c r="G168" s="15"/>
      <c r="H168" s="40">
        <v>25</v>
      </c>
      <c r="I168" s="15">
        <f t="shared" si="4"/>
        <v>1.151</v>
      </c>
      <c r="J168" s="16">
        <f t="shared" si="3"/>
        <v>1.2597741094700261</v>
      </c>
    </row>
    <row r="169" spans="1:10">
      <c r="A169" s="12">
        <v>46000</v>
      </c>
      <c r="B169" s="17" t="s">
        <v>13</v>
      </c>
      <c r="C169" s="13" t="s">
        <v>14</v>
      </c>
      <c r="D169" s="14">
        <v>135</v>
      </c>
      <c r="E169" s="15">
        <v>2.1800000000000002</v>
      </c>
      <c r="F169" s="15">
        <v>1.22</v>
      </c>
      <c r="G169" s="15"/>
      <c r="H169" s="40">
        <v>25</v>
      </c>
      <c r="I169" s="15">
        <f t="shared" si="4"/>
        <v>1.151</v>
      </c>
      <c r="J169" s="16">
        <f t="shared" si="3"/>
        <v>1.0599478714161599</v>
      </c>
    </row>
    <row r="170" spans="1:10">
      <c r="A170" s="12">
        <v>46000</v>
      </c>
      <c r="B170" s="17" t="s">
        <v>13</v>
      </c>
      <c r="C170" s="13" t="s">
        <v>14</v>
      </c>
      <c r="D170" s="14">
        <v>136</v>
      </c>
      <c r="E170" s="15">
        <v>2.1800000000000002</v>
      </c>
      <c r="F170" s="15">
        <v>1.03</v>
      </c>
      <c r="G170" s="15"/>
      <c r="H170" s="40">
        <v>25</v>
      </c>
      <c r="I170" s="15">
        <f t="shared" si="4"/>
        <v>1.151</v>
      </c>
      <c r="J170" s="16">
        <f t="shared" si="3"/>
        <v>0.89487402258905302</v>
      </c>
    </row>
    <row r="171" spans="1:10">
      <c r="A171" s="12">
        <v>46000</v>
      </c>
      <c r="B171" s="17" t="s">
        <v>13</v>
      </c>
      <c r="C171" s="13" t="s">
        <v>14</v>
      </c>
      <c r="D171" s="14">
        <v>137</v>
      </c>
      <c r="E171" s="15">
        <v>2.1800000000000002</v>
      </c>
      <c r="F171" s="15">
        <v>1.5</v>
      </c>
      <c r="G171" s="15"/>
      <c r="H171" s="40">
        <v>25</v>
      </c>
      <c r="I171" s="15">
        <f t="shared" si="4"/>
        <v>1.151</v>
      </c>
      <c r="J171" s="16">
        <f t="shared" si="3"/>
        <v>1.3032145960034751</v>
      </c>
    </row>
    <row r="172" spans="1:10">
      <c r="A172" s="12">
        <v>46000</v>
      </c>
      <c r="B172" s="17" t="s">
        <v>13</v>
      </c>
      <c r="C172" s="13" t="s">
        <v>14</v>
      </c>
      <c r="D172" s="14">
        <v>138</v>
      </c>
      <c r="E172" s="15">
        <v>2.17</v>
      </c>
      <c r="F172" s="15">
        <v>1.45</v>
      </c>
      <c r="G172" s="15"/>
      <c r="H172" s="40">
        <v>25</v>
      </c>
      <c r="I172" s="15">
        <f t="shared" si="4"/>
        <v>1.151</v>
      </c>
      <c r="J172" s="16">
        <f t="shared" si="3"/>
        <v>1.2597741094700261</v>
      </c>
    </row>
    <row r="173" spans="1:10">
      <c r="A173" s="12">
        <v>46000</v>
      </c>
      <c r="B173" s="17" t="s">
        <v>13</v>
      </c>
      <c r="C173" s="13" t="s">
        <v>14</v>
      </c>
      <c r="D173" s="14">
        <v>139</v>
      </c>
      <c r="E173" s="15">
        <v>2.17</v>
      </c>
      <c r="F173" s="15">
        <v>1.55</v>
      </c>
      <c r="G173" s="15"/>
      <c r="H173" s="40">
        <v>25</v>
      </c>
      <c r="I173" s="15">
        <f t="shared" si="4"/>
        <v>1.151</v>
      </c>
      <c r="J173" s="16">
        <f t="shared" si="3"/>
        <v>1.3466550825369243</v>
      </c>
    </row>
    <row r="174" spans="1:10">
      <c r="A174" s="12">
        <v>46000</v>
      </c>
      <c r="B174" s="17" t="s">
        <v>13</v>
      </c>
      <c r="C174" s="13" t="s">
        <v>14</v>
      </c>
      <c r="D174" s="14">
        <v>140</v>
      </c>
      <c r="E174" s="15">
        <v>2.17</v>
      </c>
      <c r="F174" s="15">
        <v>1.47</v>
      </c>
      <c r="G174" s="15"/>
      <c r="H174" s="40">
        <v>25</v>
      </c>
      <c r="I174" s="15">
        <f t="shared" si="4"/>
        <v>1.151</v>
      </c>
      <c r="J174" s="16">
        <f t="shared" si="3"/>
        <v>1.2771503040834058</v>
      </c>
    </row>
    <row r="175" spans="1:10">
      <c r="A175" s="12">
        <v>46000</v>
      </c>
      <c r="B175" s="17" t="s">
        <v>13</v>
      </c>
      <c r="C175" s="13" t="s">
        <v>14</v>
      </c>
      <c r="D175" s="14">
        <v>141</v>
      </c>
      <c r="E175" s="15">
        <v>2.2000000000000002</v>
      </c>
      <c r="F175" s="15">
        <v>1.27</v>
      </c>
      <c r="G175" s="15"/>
      <c r="H175" s="40">
        <v>25</v>
      </c>
      <c r="I175" s="15">
        <f t="shared" si="4"/>
        <v>1.151</v>
      </c>
      <c r="J175" s="16">
        <f t="shared" si="3"/>
        <v>1.1033883579496091</v>
      </c>
    </row>
    <row r="176" spans="1:10">
      <c r="A176" s="12">
        <v>46000</v>
      </c>
      <c r="B176" s="17" t="s">
        <v>13</v>
      </c>
      <c r="C176" s="13" t="s">
        <v>14</v>
      </c>
      <c r="D176" s="14">
        <v>142</v>
      </c>
      <c r="E176" s="15">
        <v>2.1800000000000002</v>
      </c>
      <c r="F176" s="15">
        <v>1.45</v>
      </c>
      <c r="G176" s="15"/>
      <c r="H176" s="40">
        <v>25</v>
      </c>
      <c r="I176" s="15">
        <f t="shared" si="4"/>
        <v>1.151</v>
      </c>
      <c r="J176" s="16">
        <f t="shared" si="3"/>
        <v>1.2597741094700261</v>
      </c>
    </row>
    <row r="177" spans="1:10">
      <c r="A177" s="12">
        <v>46000</v>
      </c>
      <c r="B177" s="17" t="s">
        <v>13</v>
      </c>
      <c r="C177" s="13" t="s">
        <v>14</v>
      </c>
      <c r="D177" s="14">
        <v>143</v>
      </c>
      <c r="E177" s="15">
        <v>2.17</v>
      </c>
      <c r="F177" s="15">
        <v>1.46</v>
      </c>
      <c r="G177" s="15"/>
      <c r="H177" s="40">
        <v>25</v>
      </c>
      <c r="I177" s="15">
        <f t="shared" si="4"/>
        <v>1.151</v>
      </c>
      <c r="J177" s="16">
        <f t="shared" si="3"/>
        <v>1.268462206776716</v>
      </c>
    </row>
    <row r="178" spans="1:10">
      <c r="A178" s="12">
        <v>46000</v>
      </c>
      <c r="B178" s="17" t="s">
        <v>13</v>
      </c>
      <c r="C178" s="13" t="s">
        <v>14</v>
      </c>
      <c r="D178" s="14">
        <v>144</v>
      </c>
      <c r="E178" s="15">
        <v>2.21</v>
      </c>
      <c r="F178" s="15">
        <v>1.1000000000000001</v>
      </c>
      <c r="G178" s="15"/>
      <c r="H178" s="40">
        <v>25</v>
      </c>
      <c r="I178" s="15">
        <f t="shared" si="4"/>
        <v>1.151</v>
      </c>
      <c r="J178" s="16">
        <f t="shared" si="3"/>
        <v>0.95569070373588194</v>
      </c>
    </row>
    <row r="179" spans="1:10">
      <c r="A179" s="12">
        <v>46000</v>
      </c>
      <c r="B179" s="17" t="s">
        <v>13</v>
      </c>
      <c r="C179" s="13" t="s">
        <v>14</v>
      </c>
      <c r="D179" s="14">
        <v>145</v>
      </c>
      <c r="E179" s="15">
        <v>2.17</v>
      </c>
      <c r="F179" s="15">
        <v>1.49</v>
      </c>
      <c r="G179" s="15"/>
      <c r="H179" s="40">
        <v>25</v>
      </c>
      <c r="I179" s="15">
        <f t="shared" si="4"/>
        <v>1.151</v>
      </c>
      <c r="J179" s="16">
        <f t="shared" si="3"/>
        <v>1.2945264986967853</v>
      </c>
    </row>
    <row r="180" spans="1:10">
      <c r="A180" s="12">
        <v>46000</v>
      </c>
      <c r="B180" s="17" t="s">
        <v>13</v>
      </c>
      <c r="C180" s="13" t="s">
        <v>14</v>
      </c>
      <c r="D180" s="14">
        <v>146</v>
      </c>
      <c r="E180" s="15">
        <v>2.2200000000000002</v>
      </c>
      <c r="F180" s="15">
        <v>1.02</v>
      </c>
      <c r="G180" s="15"/>
      <c r="H180" s="40">
        <v>25</v>
      </c>
      <c r="I180" s="15">
        <f t="shared" si="4"/>
        <v>1.151</v>
      </c>
      <c r="J180" s="16">
        <f t="shared" si="3"/>
        <v>0.88618592528236317</v>
      </c>
    </row>
    <row r="181" spans="1:10">
      <c r="A181" s="12">
        <v>46000</v>
      </c>
      <c r="B181" s="17" t="s">
        <v>13</v>
      </c>
      <c r="C181" s="13" t="s">
        <v>14</v>
      </c>
      <c r="D181" s="14">
        <v>147</v>
      </c>
      <c r="E181" s="15">
        <v>2.17</v>
      </c>
      <c r="F181" s="15">
        <v>1.57</v>
      </c>
      <c r="G181" s="15"/>
      <c r="H181" s="40">
        <v>25</v>
      </c>
      <c r="I181" s="15">
        <f t="shared" si="4"/>
        <v>1.151</v>
      </c>
      <c r="J181" s="16">
        <f t="shared" si="3"/>
        <v>1.364031277150304</v>
      </c>
    </row>
    <row r="182" spans="1:10">
      <c r="A182" s="12">
        <v>46000</v>
      </c>
      <c r="B182" s="17" t="s">
        <v>13</v>
      </c>
      <c r="C182" s="13" t="s">
        <v>14</v>
      </c>
      <c r="D182" s="14">
        <v>148</v>
      </c>
      <c r="E182" s="15">
        <v>2.1800000000000002</v>
      </c>
      <c r="F182" s="15">
        <v>1.21</v>
      </c>
      <c r="G182" s="15"/>
      <c r="H182" s="40">
        <v>25</v>
      </c>
      <c r="I182" s="15">
        <f t="shared" si="4"/>
        <v>1.151</v>
      </c>
      <c r="J182" s="16">
        <f t="shared" si="3"/>
        <v>1.05125977410947</v>
      </c>
    </row>
    <row r="183" spans="1:10">
      <c r="A183" s="12">
        <v>46000</v>
      </c>
      <c r="B183" s="17" t="s">
        <v>13</v>
      </c>
      <c r="C183" s="13" t="s">
        <v>14</v>
      </c>
      <c r="D183" s="14">
        <v>149</v>
      </c>
      <c r="E183" s="15">
        <v>2.1800000000000002</v>
      </c>
      <c r="F183" s="15">
        <v>1.43</v>
      </c>
      <c r="G183" s="15"/>
      <c r="H183" s="40">
        <v>25</v>
      </c>
      <c r="I183" s="15">
        <f t="shared" si="4"/>
        <v>1.151</v>
      </c>
      <c r="J183" s="16">
        <f t="shared" si="3"/>
        <v>1.2423979148566464</v>
      </c>
    </row>
    <row r="184" spans="1:10">
      <c r="A184" s="12">
        <v>46000</v>
      </c>
      <c r="B184" s="17" t="s">
        <v>13</v>
      </c>
      <c r="C184" s="13" t="s">
        <v>14</v>
      </c>
      <c r="D184" s="14">
        <v>150</v>
      </c>
      <c r="E184" s="15">
        <v>2.17</v>
      </c>
      <c r="F184" s="15">
        <v>1.49</v>
      </c>
      <c r="G184" s="15"/>
      <c r="H184" s="40">
        <v>25</v>
      </c>
      <c r="I184" s="15">
        <f t="shared" si="4"/>
        <v>1.151</v>
      </c>
      <c r="J184" s="16">
        <f t="shared" si="3"/>
        <v>1.2945264986967853</v>
      </c>
    </row>
    <row r="185" spans="1:10">
      <c r="A185" s="12">
        <v>46000</v>
      </c>
      <c r="B185" s="17" t="s">
        <v>13</v>
      </c>
      <c r="C185" s="13" t="s">
        <v>14</v>
      </c>
      <c r="D185" s="14">
        <v>151</v>
      </c>
      <c r="E185" s="15">
        <v>2.17</v>
      </c>
      <c r="F185" s="15">
        <v>1.53</v>
      </c>
      <c r="G185" s="15"/>
      <c r="H185" s="40">
        <v>25</v>
      </c>
      <c r="I185" s="15">
        <f t="shared" si="4"/>
        <v>1.151</v>
      </c>
      <c r="J185" s="16">
        <f t="shared" si="3"/>
        <v>1.3292788879235446</v>
      </c>
    </row>
    <row r="186" spans="1:10">
      <c r="A186" s="12">
        <v>46000</v>
      </c>
      <c r="B186" s="17" t="s">
        <v>13</v>
      </c>
      <c r="C186" s="13" t="s">
        <v>14</v>
      </c>
      <c r="D186" s="14">
        <v>152</v>
      </c>
      <c r="E186" s="15">
        <v>2.17</v>
      </c>
      <c r="F186" s="15">
        <v>1.58</v>
      </c>
      <c r="G186" s="15"/>
      <c r="H186" s="40">
        <v>25</v>
      </c>
      <c r="I186" s="15">
        <f t="shared" si="4"/>
        <v>1.151</v>
      </c>
      <c r="J186" s="16">
        <f t="shared" si="3"/>
        <v>1.3727193744569939</v>
      </c>
    </row>
    <row r="187" spans="1:10">
      <c r="A187" s="12">
        <v>46000</v>
      </c>
      <c r="B187" s="17" t="s">
        <v>13</v>
      </c>
      <c r="C187" s="13" t="s">
        <v>14</v>
      </c>
      <c r="D187" s="14">
        <v>153</v>
      </c>
      <c r="E187" s="15">
        <v>2.1800000000000002</v>
      </c>
      <c r="F187" s="15">
        <v>1.44</v>
      </c>
      <c r="G187" s="15"/>
      <c r="H187" s="40">
        <v>25</v>
      </c>
      <c r="I187" s="15">
        <f t="shared" si="4"/>
        <v>1.151</v>
      </c>
      <c r="J187" s="16">
        <f t="shared" si="3"/>
        <v>1.2510860121633363</v>
      </c>
    </row>
    <row r="188" spans="1:10">
      <c r="A188" s="12">
        <v>46000</v>
      </c>
      <c r="B188" s="17" t="s">
        <v>13</v>
      </c>
      <c r="C188" s="13" t="s">
        <v>14</v>
      </c>
      <c r="D188" s="14">
        <v>154</v>
      </c>
      <c r="E188" s="15">
        <v>2.1800000000000002</v>
      </c>
      <c r="F188" s="15">
        <v>1.31</v>
      </c>
      <c r="G188" s="15"/>
      <c r="H188" s="40">
        <v>25</v>
      </c>
      <c r="I188" s="15">
        <f t="shared" si="4"/>
        <v>1.151</v>
      </c>
      <c r="J188" s="16">
        <f t="shared" si="3"/>
        <v>1.1381407471763685</v>
      </c>
    </row>
    <row r="189" spans="1:10">
      <c r="A189" s="12">
        <v>46000</v>
      </c>
      <c r="B189" s="17" t="s">
        <v>13</v>
      </c>
      <c r="C189" s="13" t="s">
        <v>14</v>
      </c>
      <c r="D189" s="14">
        <v>155</v>
      </c>
      <c r="E189" s="15">
        <v>2.19</v>
      </c>
      <c r="F189" s="15">
        <v>1.41</v>
      </c>
      <c r="G189" s="15"/>
      <c r="H189" s="40">
        <v>25</v>
      </c>
      <c r="I189" s="15">
        <f t="shared" si="4"/>
        <v>1.151</v>
      </c>
      <c r="J189" s="16">
        <f t="shared" si="3"/>
        <v>1.2250217202432667</v>
      </c>
    </row>
    <row r="190" spans="1:10">
      <c r="A190" s="12">
        <v>46000</v>
      </c>
      <c r="B190" s="17" t="s">
        <v>13</v>
      </c>
      <c r="C190" s="13" t="s">
        <v>14</v>
      </c>
      <c r="D190" s="14">
        <v>156</v>
      </c>
      <c r="E190" s="15">
        <v>2.1800000000000002</v>
      </c>
      <c r="F190" s="15">
        <v>1.49</v>
      </c>
      <c r="G190" s="15"/>
      <c r="H190" s="40">
        <v>25</v>
      </c>
      <c r="I190" s="15">
        <f t="shared" si="4"/>
        <v>1.151</v>
      </c>
      <c r="J190" s="16">
        <f t="shared" si="3"/>
        <v>1.2945264986967853</v>
      </c>
    </row>
    <row r="191" spans="1:10">
      <c r="A191" s="12">
        <v>46000</v>
      </c>
      <c r="B191" s="17" t="s">
        <v>13</v>
      </c>
      <c r="C191" s="13" t="s">
        <v>14</v>
      </c>
      <c r="D191" s="14">
        <v>157</v>
      </c>
      <c r="E191" s="15">
        <v>2.19</v>
      </c>
      <c r="F191" s="15">
        <v>1.56</v>
      </c>
      <c r="G191" s="15"/>
      <c r="H191" s="40">
        <v>25</v>
      </c>
      <c r="I191" s="15">
        <f t="shared" si="4"/>
        <v>1.151</v>
      </c>
      <c r="J191" s="16">
        <f t="shared" si="3"/>
        <v>1.3553431798436142</v>
      </c>
    </row>
    <row r="192" spans="1:10">
      <c r="A192" s="12">
        <v>46000</v>
      </c>
      <c r="B192" s="17" t="s">
        <v>13</v>
      </c>
      <c r="C192" s="13" t="s">
        <v>14</v>
      </c>
      <c r="D192" s="14">
        <v>158</v>
      </c>
      <c r="E192" s="15">
        <v>2.19</v>
      </c>
      <c r="F192" s="15">
        <v>1.22</v>
      </c>
      <c r="G192" s="15"/>
      <c r="H192" s="40">
        <v>25</v>
      </c>
      <c r="I192" s="15">
        <f t="shared" si="4"/>
        <v>1.151</v>
      </c>
      <c r="J192" s="16">
        <f t="shared" si="3"/>
        <v>1.0599478714161599</v>
      </c>
    </row>
    <row r="193" spans="1:10">
      <c r="A193" s="12">
        <v>46000</v>
      </c>
      <c r="B193" s="17" t="s">
        <v>13</v>
      </c>
      <c r="C193" s="13" t="s">
        <v>14</v>
      </c>
      <c r="D193" s="14">
        <v>159</v>
      </c>
      <c r="E193" s="15">
        <v>2.1800000000000002</v>
      </c>
      <c r="F193" s="15">
        <v>1.46</v>
      </c>
      <c r="G193" s="15"/>
      <c r="H193" s="40">
        <v>25</v>
      </c>
      <c r="I193" s="15">
        <f t="shared" si="4"/>
        <v>1.151</v>
      </c>
      <c r="J193" s="16">
        <f t="shared" si="3"/>
        <v>1.268462206776716</v>
      </c>
    </row>
    <row r="194" spans="1:10">
      <c r="A194" s="12">
        <v>46000</v>
      </c>
      <c r="B194" s="17" t="s">
        <v>13</v>
      </c>
      <c r="C194" s="13" t="s">
        <v>14</v>
      </c>
      <c r="D194" s="14">
        <v>160</v>
      </c>
      <c r="E194" s="15">
        <v>2.19</v>
      </c>
      <c r="F194" s="15">
        <v>0.89</v>
      </c>
      <c r="G194" s="15"/>
      <c r="H194" s="40">
        <v>25</v>
      </c>
      <c r="I194" s="15">
        <f t="shared" si="4"/>
        <v>1.151</v>
      </c>
      <c r="J194" s="16">
        <f t="shared" si="3"/>
        <v>0.77324066029539529</v>
      </c>
    </row>
    <row r="195" spans="1:10">
      <c r="A195" s="12">
        <v>46000</v>
      </c>
      <c r="B195" s="17" t="s">
        <v>13</v>
      </c>
      <c r="C195" s="13" t="s">
        <v>14</v>
      </c>
      <c r="D195" s="14">
        <v>161</v>
      </c>
      <c r="E195" s="15">
        <v>2.1800000000000002</v>
      </c>
      <c r="F195" s="15">
        <v>0.66</v>
      </c>
      <c r="G195" s="15"/>
      <c r="H195" s="40">
        <v>25</v>
      </c>
      <c r="I195" s="15">
        <f t="shared" si="4"/>
        <v>1.151</v>
      </c>
      <c r="J195" s="16">
        <f t="shared" si="3"/>
        <v>0.57341442224152916</v>
      </c>
    </row>
    <row r="196" spans="1:10">
      <c r="A196" s="12">
        <v>46000</v>
      </c>
      <c r="B196" s="17" t="s">
        <v>13</v>
      </c>
      <c r="C196" s="13" t="s">
        <v>14</v>
      </c>
      <c r="D196" s="14">
        <v>162</v>
      </c>
      <c r="E196" s="15">
        <v>2.17</v>
      </c>
      <c r="F196" s="15">
        <v>0.89</v>
      </c>
      <c r="G196" s="15"/>
      <c r="H196" s="40">
        <v>25</v>
      </c>
      <c r="I196" s="15">
        <f t="shared" si="4"/>
        <v>1.151</v>
      </c>
      <c r="J196" s="16">
        <f t="shared" si="3"/>
        <v>0.77324066029539529</v>
      </c>
    </row>
    <row r="197" spans="1:10">
      <c r="A197" s="12">
        <v>46000</v>
      </c>
      <c r="B197" s="17" t="s">
        <v>13</v>
      </c>
      <c r="C197" s="13" t="s">
        <v>14</v>
      </c>
      <c r="D197" s="14">
        <v>163</v>
      </c>
      <c r="E197" s="15">
        <v>2.17</v>
      </c>
      <c r="F197" s="15">
        <v>1.24</v>
      </c>
      <c r="G197" s="15"/>
      <c r="H197" s="40">
        <v>25</v>
      </c>
      <c r="I197" s="15">
        <f t="shared" si="4"/>
        <v>1.151</v>
      </c>
      <c r="J197" s="16">
        <f t="shared" si="3"/>
        <v>1.0773240660295396</v>
      </c>
    </row>
    <row r="198" spans="1:10">
      <c r="A198" s="12">
        <v>46000</v>
      </c>
      <c r="B198" s="17" t="s">
        <v>13</v>
      </c>
      <c r="C198" s="13" t="s">
        <v>14</v>
      </c>
      <c r="D198" s="14">
        <v>164</v>
      </c>
      <c r="E198" s="15">
        <v>2.1800000000000002</v>
      </c>
      <c r="F198" s="15">
        <v>0.93</v>
      </c>
      <c r="G198" s="15"/>
      <c r="H198" s="40">
        <v>25</v>
      </c>
      <c r="I198" s="15">
        <f t="shared" si="4"/>
        <v>1.151</v>
      </c>
      <c r="J198" s="16">
        <f t="shared" si="3"/>
        <v>0.80799304952215467</v>
      </c>
    </row>
    <row r="199" spans="1:10">
      <c r="A199" s="12">
        <v>46000</v>
      </c>
      <c r="B199" s="17" t="s">
        <v>13</v>
      </c>
      <c r="C199" s="13" t="s">
        <v>14</v>
      </c>
      <c r="D199" s="14">
        <v>165</v>
      </c>
      <c r="E199" s="15">
        <v>2.1800000000000002</v>
      </c>
      <c r="F199" s="15">
        <v>0.99</v>
      </c>
      <c r="G199" s="15"/>
      <c r="H199" s="40">
        <v>25</v>
      </c>
      <c r="I199" s="15">
        <f t="shared" si="4"/>
        <v>1.151</v>
      </c>
      <c r="J199" s="16">
        <f t="shared" si="3"/>
        <v>0.86012163336229364</v>
      </c>
    </row>
    <row r="200" spans="1:10">
      <c r="A200" s="12">
        <v>46000</v>
      </c>
      <c r="B200" s="17" t="s">
        <v>13</v>
      </c>
      <c r="C200" s="13" t="s">
        <v>14</v>
      </c>
      <c r="D200" s="14">
        <v>166</v>
      </c>
      <c r="E200" s="15">
        <v>2.17</v>
      </c>
      <c r="F200" s="15">
        <v>0.92</v>
      </c>
      <c r="G200" s="15"/>
      <c r="H200" s="40">
        <v>25</v>
      </c>
      <c r="I200" s="15">
        <f t="shared" si="4"/>
        <v>1.151</v>
      </c>
      <c r="J200" s="16">
        <f t="shared" si="3"/>
        <v>0.79930495221546483</v>
      </c>
    </row>
    <row r="201" spans="1:10">
      <c r="A201" s="12">
        <v>46000</v>
      </c>
      <c r="B201" s="17" t="s">
        <v>13</v>
      </c>
      <c r="C201" s="13" t="s">
        <v>14</v>
      </c>
      <c r="D201" s="14">
        <v>167</v>
      </c>
      <c r="E201" s="15">
        <v>2.17</v>
      </c>
      <c r="F201" s="15">
        <v>0.94</v>
      </c>
      <c r="G201" s="15"/>
      <c r="H201" s="40">
        <v>25</v>
      </c>
      <c r="I201" s="15">
        <f t="shared" si="4"/>
        <v>1.151</v>
      </c>
      <c r="J201" s="16">
        <f t="shared" si="3"/>
        <v>0.81668114682884441</v>
      </c>
    </row>
    <row r="202" spans="1:10">
      <c r="A202" s="12">
        <v>46000</v>
      </c>
      <c r="B202" s="17" t="s">
        <v>13</v>
      </c>
      <c r="C202" s="13" t="s">
        <v>14</v>
      </c>
      <c r="D202" s="14">
        <v>168</v>
      </c>
      <c r="E202" s="15">
        <v>2.17</v>
      </c>
      <c r="F202" s="15">
        <v>1.4</v>
      </c>
      <c r="G202" s="15"/>
      <c r="H202" s="40">
        <v>25</v>
      </c>
      <c r="I202" s="15">
        <f t="shared" si="4"/>
        <v>1.151</v>
      </c>
      <c r="J202" s="16">
        <f t="shared" si="3"/>
        <v>1.2163336229365769</v>
      </c>
    </row>
    <row r="203" spans="1:10">
      <c r="A203" s="12">
        <v>46000</v>
      </c>
      <c r="B203" s="17" t="s">
        <v>13</v>
      </c>
      <c r="C203" s="13" t="s">
        <v>14</v>
      </c>
      <c r="D203" s="14">
        <v>169</v>
      </c>
      <c r="E203" s="15">
        <v>2.1800000000000002</v>
      </c>
      <c r="F203" s="15">
        <v>0.91</v>
      </c>
      <c r="G203" s="15"/>
      <c r="H203" s="40">
        <v>25</v>
      </c>
      <c r="I203" s="15">
        <f t="shared" si="4"/>
        <v>1.151</v>
      </c>
      <c r="J203" s="16">
        <f t="shared" si="3"/>
        <v>0.79061685490877498</v>
      </c>
    </row>
    <row r="204" spans="1:10">
      <c r="A204" s="12">
        <v>46000</v>
      </c>
      <c r="B204" s="17" t="s">
        <v>13</v>
      </c>
      <c r="C204" s="13" t="s">
        <v>14</v>
      </c>
      <c r="D204" s="14">
        <v>170</v>
      </c>
      <c r="E204" s="15">
        <v>2.17</v>
      </c>
      <c r="F204" s="15">
        <v>0.89</v>
      </c>
      <c r="G204" s="15"/>
      <c r="H204" s="40">
        <v>25</v>
      </c>
      <c r="I204" s="15">
        <f t="shared" si="4"/>
        <v>1.151</v>
      </c>
      <c r="J204" s="16">
        <f t="shared" si="3"/>
        <v>0.77324066029539529</v>
      </c>
    </row>
    <row r="205" spans="1:10">
      <c r="A205" s="12">
        <v>46000</v>
      </c>
      <c r="B205" s="17" t="s">
        <v>13</v>
      </c>
      <c r="C205" s="13" t="s">
        <v>14</v>
      </c>
      <c r="D205" s="14">
        <v>171</v>
      </c>
      <c r="E205" s="15">
        <v>2.1800000000000002</v>
      </c>
      <c r="F205" s="15">
        <v>1.49</v>
      </c>
      <c r="G205" s="15"/>
      <c r="H205" s="40">
        <v>25</v>
      </c>
      <c r="I205" s="15">
        <f t="shared" si="4"/>
        <v>1.151</v>
      </c>
      <c r="J205" s="16">
        <f t="shared" si="3"/>
        <v>1.2945264986967853</v>
      </c>
    </row>
    <row r="206" spans="1:10">
      <c r="A206" s="12">
        <v>46000</v>
      </c>
      <c r="B206" s="17" t="s">
        <v>13</v>
      </c>
      <c r="C206" s="13" t="s">
        <v>14</v>
      </c>
      <c r="D206" s="14">
        <v>172</v>
      </c>
      <c r="E206" s="15">
        <v>2.19</v>
      </c>
      <c r="F206" s="15">
        <v>0.95</v>
      </c>
      <c r="G206" s="15"/>
      <c r="H206" s="40">
        <v>25</v>
      </c>
      <c r="I206" s="15">
        <f t="shared" si="4"/>
        <v>1.151</v>
      </c>
      <c r="J206" s="16">
        <f t="shared" si="3"/>
        <v>0.82536924413553425</v>
      </c>
    </row>
    <row r="207" spans="1:10">
      <c r="A207" s="12">
        <v>46000</v>
      </c>
      <c r="B207" s="17" t="s">
        <v>13</v>
      </c>
      <c r="C207" s="13" t="s">
        <v>14</v>
      </c>
      <c r="D207" s="14">
        <v>173</v>
      </c>
      <c r="E207" s="15">
        <v>2.19</v>
      </c>
      <c r="F207" s="15">
        <v>0.99</v>
      </c>
      <c r="G207" s="15"/>
      <c r="H207" s="40">
        <v>25</v>
      </c>
      <c r="I207" s="15">
        <f t="shared" si="4"/>
        <v>1.151</v>
      </c>
      <c r="J207" s="16">
        <f t="shared" si="3"/>
        <v>0.86012163336229364</v>
      </c>
    </row>
    <row r="208" spans="1:10">
      <c r="A208" s="12">
        <v>46000</v>
      </c>
      <c r="B208" s="17" t="s">
        <v>13</v>
      </c>
      <c r="C208" s="13" t="s">
        <v>14</v>
      </c>
      <c r="D208" s="14">
        <v>174</v>
      </c>
      <c r="E208" s="15">
        <v>2.1800000000000002</v>
      </c>
      <c r="F208" s="15">
        <v>0.9</v>
      </c>
      <c r="G208" s="15"/>
      <c r="H208" s="40">
        <v>25</v>
      </c>
      <c r="I208" s="15">
        <f t="shared" si="4"/>
        <v>1.151</v>
      </c>
      <c r="J208" s="16">
        <f t="shared" si="3"/>
        <v>0.78192875760208513</v>
      </c>
    </row>
    <row r="209" spans="1:10">
      <c r="A209" s="12">
        <v>46000</v>
      </c>
      <c r="B209" s="17" t="s">
        <v>13</v>
      </c>
      <c r="C209" s="13" t="s">
        <v>14</v>
      </c>
      <c r="D209" s="14">
        <v>175</v>
      </c>
      <c r="E209" s="15">
        <v>2.1800000000000002</v>
      </c>
      <c r="F209" s="15">
        <v>0.91</v>
      </c>
      <c r="G209" s="15"/>
      <c r="H209" s="40">
        <v>25</v>
      </c>
      <c r="I209" s="15">
        <f t="shared" si="4"/>
        <v>1.151</v>
      </c>
      <c r="J209" s="16">
        <f t="shared" si="3"/>
        <v>0.79061685490877498</v>
      </c>
    </row>
    <row r="210" spans="1:10">
      <c r="A210" s="12">
        <v>46000</v>
      </c>
      <c r="B210" s="17" t="s">
        <v>13</v>
      </c>
      <c r="C210" s="13" t="s">
        <v>14</v>
      </c>
      <c r="D210" s="14">
        <v>176</v>
      </c>
      <c r="E210" s="15">
        <v>2.1800000000000002</v>
      </c>
      <c r="F210" s="15">
        <v>0.89</v>
      </c>
      <c r="G210" s="15"/>
      <c r="H210" s="40">
        <v>25</v>
      </c>
      <c r="I210" s="15">
        <f t="shared" si="4"/>
        <v>1.151</v>
      </c>
      <c r="J210" s="16">
        <f t="shared" si="3"/>
        <v>0.77324066029539529</v>
      </c>
    </row>
    <row r="211" spans="1:10">
      <c r="A211" s="12">
        <v>46000</v>
      </c>
      <c r="B211" s="17" t="s">
        <v>13</v>
      </c>
      <c r="C211" s="13" t="s">
        <v>14</v>
      </c>
      <c r="D211" s="14">
        <v>177</v>
      </c>
      <c r="E211" s="15">
        <v>2.1800000000000002</v>
      </c>
      <c r="F211" s="15">
        <v>1.22</v>
      </c>
      <c r="G211" s="15"/>
      <c r="H211" s="40">
        <v>25</v>
      </c>
      <c r="I211" s="15">
        <f t="shared" si="4"/>
        <v>1.151</v>
      </c>
      <c r="J211" s="16">
        <f t="shared" si="3"/>
        <v>1.0599478714161599</v>
      </c>
    </row>
    <row r="212" spans="1:10">
      <c r="A212" s="12">
        <v>46000</v>
      </c>
      <c r="B212" s="17" t="s">
        <v>13</v>
      </c>
      <c r="C212" s="13" t="s">
        <v>14</v>
      </c>
      <c r="D212" s="14">
        <v>178</v>
      </c>
      <c r="E212" s="15">
        <v>2.1800000000000002</v>
      </c>
      <c r="F212" s="15">
        <v>0.92</v>
      </c>
      <c r="G212" s="15"/>
      <c r="H212" s="40">
        <v>25</v>
      </c>
      <c r="I212" s="15">
        <f t="shared" si="4"/>
        <v>1.151</v>
      </c>
      <c r="J212" s="16">
        <f t="shared" si="3"/>
        <v>0.79930495221546483</v>
      </c>
    </row>
    <row r="213" spans="1:10">
      <c r="A213" s="12">
        <v>46000</v>
      </c>
      <c r="B213" s="17" t="s">
        <v>13</v>
      </c>
      <c r="C213" s="13" t="s">
        <v>14</v>
      </c>
      <c r="D213" s="14">
        <v>179</v>
      </c>
      <c r="E213" s="15">
        <v>2.19</v>
      </c>
      <c r="F213" s="15">
        <v>1.01</v>
      </c>
      <c r="G213" s="15"/>
      <c r="H213" s="40">
        <v>25</v>
      </c>
      <c r="I213" s="15">
        <f t="shared" si="4"/>
        <v>1.151</v>
      </c>
      <c r="J213" s="16">
        <f t="shared" si="3"/>
        <v>0.87749782797567333</v>
      </c>
    </row>
    <row r="214" spans="1:10">
      <c r="A214" s="12">
        <v>46000</v>
      </c>
      <c r="B214" s="17" t="s">
        <v>13</v>
      </c>
      <c r="C214" s="13" t="s">
        <v>14</v>
      </c>
      <c r="D214" s="14">
        <v>180</v>
      </c>
      <c r="E214" s="15">
        <v>2.1800000000000002</v>
      </c>
      <c r="F214" s="15">
        <v>0.89</v>
      </c>
      <c r="G214" s="15"/>
      <c r="H214" s="40">
        <v>25</v>
      </c>
      <c r="I214" s="15">
        <f t="shared" si="4"/>
        <v>1.151</v>
      </c>
      <c r="J214" s="16">
        <f t="shared" si="3"/>
        <v>0.77324066029539529</v>
      </c>
    </row>
    <row r="215" spans="1:10">
      <c r="A215" s="12">
        <v>46000</v>
      </c>
      <c r="B215" s="17" t="s">
        <v>13</v>
      </c>
      <c r="C215" s="13" t="s">
        <v>14</v>
      </c>
      <c r="D215" s="14">
        <v>181</v>
      </c>
      <c r="E215" s="15">
        <v>2.17</v>
      </c>
      <c r="F215" s="15">
        <v>0.94</v>
      </c>
      <c r="G215" s="15"/>
      <c r="H215" s="40">
        <v>25</v>
      </c>
      <c r="I215" s="15">
        <f t="shared" si="4"/>
        <v>1.151</v>
      </c>
      <c r="J215" s="16">
        <f t="shared" si="3"/>
        <v>0.81668114682884441</v>
      </c>
    </row>
    <row r="216" spans="1:10">
      <c r="A216" s="12">
        <v>46000</v>
      </c>
      <c r="B216" s="17" t="s">
        <v>13</v>
      </c>
      <c r="C216" s="13" t="s">
        <v>14</v>
      </c>
      <c r="D216" s="14">
        <v>182</v>
      </c>
      <c r="E216" s="15">
        <v>2.1800000000000002</v>
      </c>
      <c r="F216" s="15">
        <v>1.03</v>
      </c>
      <c r="G216" s="15"/>
      <c r="H216" s="40">
        <v>25</v>
      </c>
      <c r="I216" s="15">
        <f t="shared" si="4"/>
        <v>1.151</v>
      </c>
      <c r="J216" s="16">
        <f t="shared" si="3"/>
        <v>0.89487402258905302</v>
      </c>
    </row>
    <row r="217" spans="1:10">
      <c r="A217" s="12">
        <v>46000</v>
      </c>
      <c r="B217" s="17" t="s">
        <v>13</v>
      </c>
      <c r="C217" s="13" t="s">
        <v>14</v>
      </c>
      <c r="D217" s="14">
        <v>183</v>
      </c>
      <c r="E217" s="15">
        <v>2.17</v>
      </c>
      <c r="F217" s="15">
        <v>0.84</v>
      </c>
      <c r="G217" s="15"/>
      <c r="H217" s="40">
        <v>25</v>
      </c>
      <c r="I217" s="15">
        <f t="shared" si="4"/>
        <v>1.151</v>
      </c>
      <c r="J217" s="16">
        <f t="shared" si="3"/>
        <v>0.72980017376194606</v>
      </c>
    </row>
    <row r="218" spans="1:10">
      <c r="A218" s="12">
        <v>46000</v>
      </c>
      <c r="B218" s="17" t="s">
        <v>13</v>
      </c>
      <c r="C218" s="13" t="s">
        <v>14</v>
      </c>
      <c r="D218" s="14">
        <v>184</v>
      </c>
      <c r="E218" s="15">
        <v>2.1800000000000002</v>
      </c>
      <c r="F218" s="15">
        <v>0.88</v>
      </c>
      <c r="G218" s="15"/>
      <c r="H218" s="40">
        <v>25</v>
      </c>
      <c r="I218" s="15">
        <f t="shared" si="4"/>
        <v>1.151</v>
      </c>
      <c r="J218" s="16">
        <f t="shared" si="3"/>
        <v>0.76455256298870544</v>
      </c>
    </row>
    <row r="219" spans="1:10">
      <c r="A219" s="12">
        <v>46000</v>
      </c>
      <c r="B219" s="17" t="s">
        <v>13</v>
      </c>
      <c r="C219" s="13" t="s">
        <v>14</v>
      </c>
      <c r="D219" s="14">
        <v>185</v>
      </c>
      <c r="E219" s="15">
        <v>2.1800000000000002</v>
      </c>
      <c r="F219" s="15">
        <v>1.48</v>
      </c>
      <c r="G219" s="15"/>
      <c r="H219" s="40">
        <v>25</v>
      </c>
      <c r="I219" s="15">
        <f t="shared" si="4"/>
        <v>1.151</v>
      </c>
      <c r="J219" s="16">
        <f t="shared" si="3"/>
        <v>1.2858384013900954</v>
      </c>
    </row>
    <row r="220" spans="1:10">
      <c r="A220" s="12">
        <v>46000</v>
      </c>
      <c r="B220" s="17" t="s">
        <v>13</v>
      </c>
      <c r="C220" s="13" t="s">
        <v>14</v>
      </c>
      <c r="D220" s="14">
        <v>186</v>
      </c>
      <c r="E220" s="15">
        <v>2.1800000000000002</v>
      </c>
      <c r="F220" s="15">
        <v>1.23</v>
      </c>
      <c r="G220" s="15"/>
      <c r="H220" s="40">
        <v>25</v>
      </c>
      <c r="I220" s="15">
        <f t="shared" si="4"/>
        <v>1.151</v>
      </c>
      <c r="J220" s="16">
        <f t="shared" si="3"/>
        <v>1.0686359687228497</v>
      </c>
    </row>
    <row r="221" spans="1:10">
      <c r="A221" s="12">
        <v>46000</v>
      </c>
      <c r="B221" s="17" t="s">
        <v>13</v>
      </c>
      <c r="C221" s="13" t="s">
        <v>14</v>
      </c>
      <c r="D221" s="14">
        <v>187</v>
      </c>
      <c r="E221" s="15">
        <v>2.19</v>
      </c>
      <c r="F221" s="15">
        <v>0.98</v>
      </c>
      <c r="G221" s="15"/>
      <c r="H221" s="40">
        <v>25</v>
      </c>
      <c r="I221" s="15">
        <f t="shared" si="4"/>
        <v>1.151</v>
      </c>
      <c r="J221" s="16">
        <f t="shared" si="3"/>
        <v>0.85143353605560379</v>
      </c>
    </row>
    <row r="222" spans="1:10">
      <c r="A222" s="12">
        <v>46000</v>
      </c>
      <c r="B222" s="17" t="s">
        <v>13</v>
      </c>
      <c r="C222" s="13" t="s">
        <v>14</v>
      </c>
      <c r="D222" s="14">
        <v>188</v>
      </c>
      <c r="E222" s="15">
        <v>2.1800000000000002</v>
      </c>
      <c r="F222" s="15">
        <v>0.83</v>
      </c>
      <c r="G222" s="15"/>
      <c r="H222" s="40">
        <v>25</v>
      </c>
      <c r="I222" s="15">
        <f t="shared" si="4"/>
        <v>1.151</v>
      </c>
      <c r="J222" s="16">
        <f t="shared" si="3"/>
        <v>0.72111207645525621</v>
      </c>
    </row>
    <row r="223" spans="1:10">
      <c r="A223" s="12">
        <v>46000</v>
      </c>
      <c r="B223" s="17" t="s">
        <v>13</v>
      </c>
      <c r="C223" s="13" t="s">
        <v>14</v>
      </c>
      <c r="D223" s="14">
        <v>189</v>
      </c>
      <c r="E223" s="15">
        <v>2.17</v>
      </c>
      <c r="F223" s="15">
        <v>0.88</v>
      </c>
      <c r="G223" s="15"/>
      <c r="H223" s="40">
        <v>25</v>
      </c>
      <c r="I223" s="15">
        <f t="shared" si="4"/>
        <v>1.151</v>
      </c>
      <c r="J223" s="16">
        <f t="shared" si="3"/>
        <v>0.76455256298870544</v>
      </c>
    </row>
    <row r="224" spans="1:10">
      <c r="A224" s="12">
        <v>46000</v>
      </c>
      <c r="B224" s="17" t="s">
        <v>13</v>
      </c>
      <c r="C224" s="13" t="s">
        <v>14</v>
      </c>
      <c r="D224" s="14">
        <v>190</v>
      </c>
      <c r="E224" s="15">
        <v>2.17</v>
      </c>
      <c r="F224" s="15">
        <v>0.9</v>
      </c>
      <c r="G224" s="15"/>
      <c r="H224" s="40">
        <v>25</v>
      </c>
      <c r="I224" s="15">
        <f t="shared" si="4"/>
        <v>1.151</v>
      </c>
      <c r="J224" s="16">
        <f t="shared" ref="J224:J274" si="5">F224/I224</f>
        <v>0.78192875760208513</v>
      </c>
    </row>
    <row r="225" spans="1:10">
      <c r="A225" s="12">
        <v>46000</v>
      </c>
      <c r="B225" s="17" t="s">
        <v>13</v>
      </c>
      <c r="C225" s="13" t="s">
        <v>14</v>
      </c>
      <c r="D225" s="14">
        <v>191</v>
      </c>
      <c r="E225" s="15">
        <v>2.17</v>
      </c>
      <c r="F225" s="15">
        <v>0.89</v>
      </c>
      <c r="G225" s="15"/>
      <c r="H225" s="40">
        <v>25</v>
      </c>
      <c r="I225" s="15">
        <f t="shared" si="4"/>
        <v>1.151</v>
      </c>
      <c r="J225" s="16">
        <f t="shared" si="5"/>
        <v>0.77324066029539529</v>
      </c>
    </row>
    <row r="226" spans="1:10">
      <c r="A226" s="12">
        <v>46000</v>
      </c>
      <c r="B226" s="17" t="s">
        <v>13</v>
      </c>
      <c r="C226" s="13" t="s">
        <v>14</v>
      </c>
      <c r="D226" s="14">
        <v>192</v>
      </c>
      <c r="E226" s="15">
        <v>2.1800000000000002</v>
      </c>
      <c r="F226" s="15">
        <v>1.08</v>
      </c>
      <c r="G226" s="15"/>
      <c r="H226" s="40">
        <v>25</v>
      </c>
      <c r="I226" s="15">
        <f t="shared" si="4"/>
        <v>1.151</v>
      </c>
      <c r="J226" s="16">
        <f t="shared" si="5"/>
        <v>0.93831450912250225</v>
      </c>
    </row>
    <row r="227" spans="1:10">
      <c r="A227" s="12">
        <v>46000</v>
      </c>
      <c r="B227" s="17" t="s">
        <v>13</v>
      </c>
      <c r="C227" s="13" t="s">
        <v>14</v>
      </c>
      <c r="D227" s="14">
        <v>193</v>
      </c>
      <c r="E227" s="15">
        <v>2.1800000000000002</v>
      </c>
      <c r="F227" s="15">
        <v>0.91</v>
      </c>
      <c r="G227" s="15"/>
      <c r="H227" s="40">
        <v>25</v>
      </c>
      <c r="I227" s="15">
        <f t="shared" si="4"/>
        <v>1.151</v>
      </c>
      <c r="J227" s="16">
        <f t="shared" si="5"/>
        <v>0.79061685490877498</v>
      </c>
    </row>
    <row r="228" spans="1:10">
      <c r="A228" s="12">
        <v>46000</v>
      </c>
      <c r="B228" s="17" t="s">
        <v>13</v>
      </c>
      <c r="C228" s="13" t="s">
        <v>14</v>
      </c>
      <c r="D228" s="14">
        <v>194</v>
      </c>
      <c r="E228" s="15">
        <v>2.17</v>
      </c>
      <c r="F228" s="15">
        <v>0.93</v>
      </c>
      <c r="G228" s="15"/>
      <c r="H228" s="40">
        <v>25</v>
      </c>
      <c r="I228" s="15">
        <f t="shared" ref="I228:I274" si="6">AVERAGE($F$35:$F$274)</f>
        <v>1.151</v>
      </c>
      <c r="J228" s="16">
        <f t="shared" si="5"/>
        <v>0.80799304952215467</v>
      </c>
    </row>
    <row r="229" spans="1:10">
      <c r="A229" s="12">
        <v>46000</v>
      </c>
      <c r="B229" s="17" t="s">
        <v>13</v>
      </c>
      <c r="C229" s="13" t="s">
        <v>14</v>
      </c>
      <c r="D229" s="14">
        <v>195</v>
      </c>
      <c r="E229" s="15">
        <v>2.17</v>
      </c>
      <c r="F229" s="15">
        <v>0.8</v>
      </c>
      <c r="G229" s="15"/>
      <c r="H229" s="40">
        <v>25</v>
      </c>
      <c r="I229" s="15">
        <f t="shared" si="6"/>
        <v>1.151</v>
      </c>
      <c r="J229" s="16">
        <f t="shared" si="5"/>
        <v>0.69504778453518679</v>
      </c>
    </row>
    <row r="230" spans="1:10">
      <c r="A230" s="12">
        <v>46000</v>
      </c>
      <c r="B230" s="17" t="s">
        <v>13</v>
      </c>
      <c r="C230" s="13" t="s">
        <v>14</v>
      </c>
      <c r="D230" s="14">
        <v>196</v>
      </c>
      <c r="E230" s="15">
        <v>2.17</v>
      </c>
      <c r="F230" s="15">
        <v>0.96</v>
      </c>
      <c r="G230" s="15"/>
      <c r="H230" s="40">
        <v>25</v>
      </c>
      <c r="I230" s="15">
        <f t="shared" si="6"/>
        <v>1.151</v>
      </c>
      <c r="J230" s="16">
        <f t="shared" si="5"/>
        <v>0.8340573414422241</v>
      </c>
    </row>
    <row r="231" spans="1:10">
      <c r="A231" s="12">
        <v>46000</v>
      </c>
      <c r="B231" s="17" t="s">
        <v>13</v>
      </c>
      <c r="C231" s="13" t="s">
        <v>14</v>
      </c>
      <c r="D231" s="14">
        <v>197</v>
      </c>
      <c r="E231" s="15">
        <v>2.21</v>
      </c>
      <c r="F231" s="15">
        <v>1.1499999999999999</v>
      </c>
      <c r="G231" s="15"/>
      <c r="H231" s="40">
        <v>25</v>
      </c>
      <c r="I231" s="15">
        <f t="shared" si="6"/>
        <v>1.151</v>
      </c>
      <c r="J231" s="16">
        <f t="shared" si="5"/>
        <v>0.99913119026933095</v>
      </c>
    </row>
    <row r="232" spans="1:10">
      <c r="A232" s="12">
        <v>46000</v>
      </c>
      <c r="B232" s="17" t="s">
        <v>13</v>
      </c>
      <c r="C232" s="13" t="s">
        <v>14</v>
      </c>
      <c r="D232" s="14">
        <v>198</v>
      </c>
      <c r="E232" s="15">
        <v>2.21</v>
      </c>
      <c r="F232" s="15">
        <v>0.97</v>
      </c>
      <c r="G232" s="15"/>
      <c r="H232" s="40">
        <v>25</v>
      </c>
      <c r="I232" s="15">
        <f t="shared" si="6"/>
        <v>1.151</v>
      </c>
      <c r="J232" s="16">
        <f t="shared" si="5"/>
        <v>0.84274543874891394</v>
      </c>
    </row>
    <row r="233" spans="1:10">
      <c r="A233" s="12">
        <v>46000</v>
      </c>
      <c r="B233" s="17" t="s">
        <v>13</v>
      </c>
      <c r="C233" s="13" t="s">
        <v>14</v>
      </c>
      <c r="D233" s="14">
        <v>199</v>
      </c>
      <c r="E233" s="15">
        <v>2.21</v>
      </c>
      <c r="F233" s="15">
        <v>0.96</v>
      </c>
      <c r="G233" s="15"/>
      <c r="H233" s="40">
        <v>25</v>
      </c>
      <c r="I233" s="15">
        <f t="shared" si="6"/>
        <v>1.151</v>
      </c>
      <c r="J233" s="16">
        <f t="shared" si="5"/>
        <v>0.8340573414422241</v>
      </c>
    </row>
    <row r="234" spans="1:10">
      <c r="A234" s="12">
        <v>46000</v>
      </c>
      <c r="B234" s="17" t="s">
        <v>13</v>
      </c>
      <c r="C234" s="13" t="s">
        <v>14</v>
      </c>
      <c r="D234" s="14">
        <v>200</v>
      </c>
      <c r="E234" s="15">
        <v>2.21</v>
      </c>
      <c r="F234" s="15">
        <v>0.7</v>
      </c>
      <c r="G234" s="15"/>
      <c r="H234" s="40">
        <v>25</v>
      </c>
      <c r="I234" s="15">
        <f t="shared" si="6"/>
        <v>1.151</v>
      </c>
      <c r="J234" s="16">
        <f t="shared" si="5"/>
        <v>0.60816681146828844</v>
      </c>
    </row>
    <row r="235" spans="1:10">
      <c r="A235" s="12">
        <v>46000</v>
      </c>
      <c r="B235" s="17" t="s">
        <v>13</v>
      </c>
      <c r="C235" s="13" t="s">
        <v>14</v>
      </c>
      <c r="D235" s="14">
        <v>201</v>
      </c>
      <c r="E235" s="15">
        <v>2.2200000000000002</v>
      </c>
      <c r="F235" s="15">
        <v>0.77</v>
      </c>
      <c r="G235" s="15"/>
      <c r="H235" s="40">
        <v>25</v>
      </c>
      <c r="I235" s="15">
        <f t="shared" si="6"/>
        <v>1.151</v>
      </c>
      <c r="J235" s="16">
        <f t="shared" si="5"/>
        <v>0.66898349261511725</v>
      </c>
    </row>
    <row r="236" spans="1:10">
      <c r="A236" s="12">
        <v>46000</v>
      </c>
      <c r="B236" s="17" t="s">
        <v>13</v>
      </c>
      <c r="C236" s="13" t="s">
        <v>14</v>
      </c>
      <c r="D236" s="14">
        <v>202</v>
      </c>
      <c r="E236" s="15">
        <v>2.2200000000000002</v>
      </c>
      <c r="F236" s="15">
        <v>0.98</v>
      </c>
      <c r="G236" s="15"/>
      <c r="H236" s="40">
        <v>25</v>
      </c>
      <c r="I236" s="15">
        <f t="shared" si="6"/>
        <v>1.151</v>
      </c>
      <c r="J236" s="16">
        <f t="shared" si="5"/>
        <v>0.85143353605560379</v>
      </c>
    </row>
    <row r="237" spans="1:10">
      <c r="A237" s="12">
        <v>46000</v>
      </c>
      <c r="B237" s="17" t="s">
        <v>13</v>
      </c>
      <c r="C237" s="13" t="s">
        <v>14</v>
      </c>
      <c r="D237" s="14">
        <v>203</v>
      </c>
      <c r="E237" s="15">
        <v>2.21</v>
      </c>
      <c r="F237" s="15">
        <v>1.29</v>
      </c>
      <c r="G237" s="15"/>
      <c r="H237" s="40">
        <v>25</v>
      </c>
      <c r="I237" s="15">
        <f t="shared" si="6"/>
        <v>1.151</v>
      </c>
      <c r="J237" s="16">
        <f t="shared" si="5"/>
        <v>1.1207645525629888</v>
      </c>
    </row>
    <row r="238" spans="1:10">
      <c r="A238" s="12">
        <v>46000</v>
      </c>
      <c r="B238" s="17" t="s">
        <v>13</v>
      </c>
      <c r="C238" s="13" t="s">
        <v>14</v>
      </c>
      <c r="D238" s="14">
        <v>204</v>
      </c>
      <c r="E238" s="15">
        <v>2.2200000000000002</v>
      </c>
      <c r="F238" s="15">
        <v>0.9</v>
      </c>
      <c r="G238" s="15"/>
      <c r="H238" s="40">
        <v>25</v>
      </c>
      <c r="I238" s="15">
        <f t="shared" si="6"/>
        <v>1.151</v>
      </c>
      <c r="J238" s="16">
        <f t="shared" si="5"/>
        <v>0.78192875760208513</v>
      </c>
    </row>
    <row r="239" spans="1:10">
      <c r="A239" s="12">
        <v>46000</v>
      </c>
      <c r="B239" s="17" t="s">
        <v>13</v>
      </c>
      <c r="C239" s="13" t="s">
        <v>14</v>
      </c>
      <c r="D239" s="14">
        <v>205</v>
      </c>
      <c r="E239" s="15">
        <v>2.21</v>
      </c>
      <c r="F239" s="15">
        <v>0.91</v>
      </c>
      <c r="G239" s="15"/>
      <c r="H239" s="40">
        <v>25</v>
      </c>
      <c r="I239" s="15">
        <f t="shared" si="6"/>
        <v>1.151</v>
      </c>
      <c r="J239" s="16">
        <f t="shared" si="5"/>
        <v>0.79061685490877498</v>
      </c>
    </row>
    <row r="240" spans="1:10">
      <c r="A240" s="12">
        <v>46000</v>
      </c>
      <c r="B240" s="17" t="s">
        <v>13</v>
      </c>
      <c r="C240" s="13" t="s">
        <v>14</v>
      </c>
      <c r="D240" s="14">
        <v>206</v>
      </c>
      <c r="E240" s="15">
        <v>2.21</v>
      </c>
      <c r="F240" s="15">
        <v>0.95</v>
      </c>
      <c r="G240" s="15"/>
      <c r="H240" s="40">
        <v>25</v>
      </c>
      <c r="I240" s="15">
        <f t="shared" si="6"/>
        <v>1.151</v>
      </c>
      <c r="J240" s="16">
        <f t="shared" si="5"/>
        <v>0.82536924413553425</v>
      </c>
    </row>
    <row r="241" spans="1:10">
      <c r="A241" s="12">
        <v>46000</v>
      </c>
      <c r="B241" s="17" t="s">
        <v>13</v>
      </c>
      <c r="C241" s="13" t="s">
        <v>14</v>
      </c>
      <c r="D241" s="14">
        <v>207</v>
      </c>
      <c r="E241" s="15">
        <v>2.2200000000000002</v>
      </c>
      <c r="F241" s="15">
        <v>1.0900000000000001</v>
      </c>
      <c r="G241" s="15"/>
      <c r="H241" s="40">
        <v>25</v>
      </c>
      <c r="I241" s="15">
        <f t="shared" si="6"/>
        <v>1.151</v>
      </c>
      <c r="J241" s="16">
        <f t="shared" si="5"/>
        <v>0.9470026064291921</v>
      </c>
    </row>
    <row r="242" spans="1:10">
      <c r="A242" s="12">
        <v>46000</v>
      </c>
      <c r="B242" s="17" t="s">
        <v>13</v>
      </c>
      <c r="C242" s="13" t="s">
        <v>14</v>
      </c>
      <c r="D242" s="14">
        <v>208</v>
      </c>
      <c r="E242" s="15">
        <v>2.17</v>
      </c>
      <c r="F242" s="15">
        <v>1.46</v>
      </c>
      <c r="G242" s="15"/>
      <c r="H242" s="40">
        <v>25</v>
      </c>
      <c r="I242" s="15">
        <f t="shared" si="6"/>
        <v>1.151</v>
      </c>
      <c r="J242" s="16">
        <f t="shared" si="5"/>
        <v>1.268462206776716</v>
      </c>
    </row>
    <row r="243" spans="1:10">
      <c r="A243" s="12">
        <v>46000</v>
      </c>
      <c r="B243" s="17" t="s">
        <v>13</v>
      </c>
      <c r="C243" s="13" t="s">
        <v>14</v>
      </c>
      <c r="D243" s="14">
        <v>209</v>
      </c>
      <c r="E243" s="15">
        <v>2.17</v>
      </c>
      <c r="F243" s="15">
        <v>1.44</v>
      </c>
      <c r="G243" s="15"/>
      <c r="H243" s="40">
        <v>25</v>
      </c>
      <c r="I243" s="15">
        <f t="shared" si="6"/>
        <v>1.151</v>
      </c>
      <c r="J243" s="16">
        <f t="shared" si="5"/>
        <v>1.2510860121633363</v>
      </c>
    </row>
    <row r="244" spans="1:10">
      <c r="A244" s="12">
        <v>46000</v>
      </c>
      <c r="B244" s="17" t="s">
        <v>13</v>
      </c>
      <c r="C244" s="13" t="s">
        <v>14</v>
      </c>
      <c r="D244" s="14">
        <v>210</v>
      </c>
      <c r="E244" s="15">
        <v>2.17</v>
      </c>
      <c r="F244" s="15">
        <v>1.43</v>
      </c>
      <c r="G244" s="15"/>
      <c r="H244" s="40">
        <v>25</v>
      </c>
      <c r="I244" s="15">
        <f t="shared" si="6"/>
        <v>1.151</v>
      </c>
      <c r="J244" s="16">
        <f t="shared" si="5"/>
        <v>1.2423979148566464</v>
      </c>
    </row>
    <row r="245" spans="1:10">
      <c r="A245" s="12">
        <v>46000</v>
      </c>
      <c r="B245" s="17" t="s">
        <v>13</v>
      </c>
      <c r="C245" s="13" t="s">
        <v>14</v>
      </c>
      <c r="D245" s="14">
        <v>211</v>
      </c>
      <c r="E245" s="15">
        <v>2.17</v>
      </c>
      <c r="F245" s="15">
        <v>1.48</v>
      </c>
      <c r="G245" s="15"/>
      <c r="H245" s="40">
        <v>25</v>
      </c>
      <c r="I245" s="15">
        <f t="shared" si="6"/>
        <v>1.151</v>
      </c>
      <c r="J245" s="16">
        <f t="shared" si="5"/>
        <v>1.2858384013900954</v>
      </c>
    </row>
    <row r="246" spans="1:10">
      <c r="A246" s="12">
        <v>46000</v>
      </c>
      <c r="B246" s="17" t="s">
        <v>13</v>
      </c>
      <c r="C246" s="13" t="s">
        <v>14</v>
      </c>
      <c r="D246" s="14">
        <v>212</v>
      </c>
      <c r="E246" s="15">
        <v>2.17</v>
      </c>
      <c r="F246" s="15">
        <v>1.42</v>
      </c>
      <c r="G246" s="15"/>
      <c r="H246" s="40">
        <v>25</v>
      </c>
      <c r="I246" s="15">
        <f t="shared" si="6"/>
        <v>1.151</v>
      </c>
      <c r="J246" s="16">
        <f t="shared" si="5"/>
        <v>1.2337098175499566</v>
      </c>
    </row>
    <row r="247" spans="1:10">
      <c r="A247" s="12">
        <v>46000</v>
      </c>
      <c r="B247" s="17" t="s">
        <v>13</v>
      </c>
      <c r="C247" s="13" t="s">
        <v>14</v>
      </c>
      <c r="D247" s="14">
        <v>213</v>
      </c>
      <c r="E247" s="15">
        <v>2.1800000000000002</v>
      </c>
      <c r="F247" s="15">
        <v>1.53</v>
      </c>
      <c r="G247" s="15"/>
      <c r="H247" s="40">
        <v>25</v>
      </c>
      <c r="I247" s="15">
        <f t="shared" si="6"/>
        <v>1.151</v>
      </c>
      <c r="J247" s="16">
        <f t="shared" si="5"/>
        <v>1.3292788879235446</v>
      </c>
    </row>
    <row r="248" spans="1:10">
      <c r="A248" s="12">
        <v>46000</v>
      </c>
      <c r="B248" s="17" t="s">
        <v>13</v>
      </c>
      <c r="C248" s="13" t="s">
        <v>14</v>
      </c>
      <c r="D248" s="14">
        <v>214</v>
      </c>
      <c r="E248" s="15">
        <v>2.1800000000000002</v>
      </c>
      <c r="F248" s="15">
        <v>1.53</v>
      </c>
      <c r="G248" s="15"/>
      <c r="H248" s="40">
        <v>25</v>
      </c>
      <c r="I248" s="15">
        <f t="shared" si="6"/>
        <v>1.151</v>
      </c>
      <c r="J248" s="16">
        <f t="shared" si="5"/>
        <v>1.3292788879235446</v>
      </c>
    </row>
    <row r="249" spans="1:10">
      <c r="A249" s="12">
        <v>46000</v>
      </c>
      <c r="B249" s="17" t="s">
        <v>13</v>
      </c>
      <c r="C249" s="13" t="s">
        <v>14</v>
      </c>
      <c r="D249" s="14">
        <v>215</v>
      </c>
      <c r="E249" s="15">
        <v>2.17</v>
      </c>
      <c r="F249" s="15">
        <v>1.49</v>
      </c>
      <c r="G249" s="15"/>
      <c r="H249" s="40">
        <v>25</v>
      </c>
      <c r="I249" s="15">
        <f t="shared" si="6"/>
        <v>1.151</v>
      </c>
      <c r="J249" s="16">
        <f t="shared" si="5"/>
        <v>1.2945264986967853</v>
      </c>
    </row>
    <row r="250" spans="1:10">
      <c r="A250" s="12">
        <v>46000</v>
      </c>
      <c r="B250" s="17" t="s">
        <v>13</v>
      </c>
      <c r="C250" s="13" t="s">
        <v>14</v>
      </c>
      <c r="D250" s="14">
        <v>216</v>
      </c>
      <c r="E250" s="15">
        <v>2.17</v>
      </c>
      <c r="F250" s="15">
        <v>1.5</v>
      </c>
      <c r="G250" s="15"/>
      <c r="H250" s="40">
        <v>25</v>
      </c>
      <c r="I250" s="15">
        <f t="shared" si="6"/>
        <v>1.151</v>
      </c>
      <c r="J250" s="16">
        <f t="shared" si="5"/>
        <v>1.3032145960034751</v>
      </c>
    </row>
    <row r="251" spans="1:10">
      <c r="A251" s="12">
        <v>46000</v>
      </c>
      <c r="B251" s="17" t="s">
        <v>13</v>
      </c>
      <c r="C251" s="13" t="s">
        <v>14</v>
      </c>
      <c r="D251" s="14">
        <v>217</v>
      </c>
      <c r="E251" s="15">
        <v>2.17</v>
      </c>
      <c r="F251" s="15">
        <v>1.53</v>
      </c>
      <c r="G251" s="15"/>
      <c r="H251" s="40">
        <v>25</v>
      </c>
      <c r="I251" s="15">
        <f t="shared" si="6"/>
        <v>1.151</v>
      </c>
      <c r="J251" s="16">
        <f t="shared" si="5"/>
        <v>1.3292788879235446</v>
      </c>
    </row>
    <row r="252" spans="1:10">
      <c r="A252" s="12">
        <v>46000</v>
      </c>
      <c r="B252" s="17" t="s">
        <v>13</v>
      </c>
      <c r="C252" s="13" t="s">
        <v>14</v>
      </c>
      <c r="D252" s="14">
        <v>218</v>
      </c>
      <c r="E252" s="15">
        <v>2.16</v>
      </c>
      <c r="F252" s="15">
        <v>1.57</v>
      </c>
      <c r="G252" s="15"/>
      <c r="H252" s="40">
        <v>25</v>
      </c>
      <c r="I252" s="15">
        <f t="shared" si="6"/>
        <v>1.151</v>
      </c>
      <c r="J252" s="16">
        <f t="shared" si="5"/>
        <v>1.364031277150304</v>
      </c>
    </row>
    <row r="253" spans="1:10">
      <c r="A253" s="12">
        <v>46000</v>
      </c>
      <c r="B253" s="17" t="s">
        <v>13</v>
      </c>
      <c r="C253" s="13" t="s">
        <v>14</v>
      </c>
      <c r="D253" s="14">
        <v>219</v>
      </c>
      <c r="E253" s="15">
        <v>2.19</v>
      </c>
      <c r="F253" s="15">
        <v>1.47</v>
      </c>
      <c r="G253" s="15"/>
      <c r="H253" s="40">
        <v>25</v>
      </c>
      <c r="I253" s="15">
        <f t="shared" si="6"/>
        <v>1.151</v>
      </c>
      <c r="J253" s="16">
        <f t="shared" si="5"/>
        <v>1.2771503040834058</v>
      </c>
    </row>
    <row r="254" spans="1:10">
      <c r="A254" s="12">
        <v>46000</v>
      </c>
      <c r="B254" s="17" t="s">
        <v>13</v>
      </c>
      <c r="C254" s="13" t="s">
        <v>14</v>
      </c>
      <c r="D254" s="14">
        <v>220</v>
      </c>
      <c r="E254" s="15">
        <v>2.17</v>
      </c>
      <c r="F254" s="15">
        <v>1.52</v>
      </c>
      <c r="G254" s="15"/>
      <c r="H254" s="40">
        <v>25</v>
      </c>
      <c r="I254" s="15">
        <f t="shared" si="6"/>
        <v>1.151</v>
      </c>
      <c r="J254" s="16">
        <f t="shared" si="5"/>
        <v>1.3205907906168548</v>
      </c>
    </row>
    <row r="255" spans="1:10">
      <c r="A255" s="12">
        <v>46000</v>
      </c>
      <c r="B255" s="17" t="s">
        <v>13</v>
      </c>
      <c r="C255" s="13" t="s">
        <v>14</v>
      </c>
      <c r="D255" s="14">
        <v>221</v>
      </c>
      <c r="E255" s="15">
        <v>2.17</v>
      </c>
      <c r="F255" s="15">
        <v>1.38</v>
      </c>
      <c r="G255" s="15"/>
      <c r="H255" s="40">
        <v>25</v>
      </c>
      <c r="I255" s="15">
        <f t="shared" si="6"/>
        <v>1.151</v>
      </c>
      <c r="J255" s="16">
        <f t="shared" si="5"/>
        <v>1.1989574283231972</v>
      </c>
    </row>
    <row r="256" spans="1:10">
      <c r="A256" s="12">
        <v>46000</v>
      </c>
      <c r="B256" s="17" t="s">
        <v>13</v>
      </c>
      <c r="C256" s="13" t="s">
        <v>14</v>
      </c>
      <c r="D256" s="14">
        <v>222</v>
      </c>
      <c r="E256" s="15">
        <v>2.1800000000000002</v>
      </c>
      <c r="F256" s="15">
        <v>1.47</v>
      </c>
      <c r="G256" s="15"/>
      <c r="H256" s="40">
        <v>25</v>
      </c>
      <c r="I256" s="15">
        <f t="shared" si="6"/>
        <v>1.151</v>
      </c>
      <c r="J256" s="16">
        <f t="shared" si="5"/>
        <v>1.2771503040834058</v>
      </c>
    </row>
    <row r="257" spans="1:10">
      <c r="A257" s="12">
        <v>46000</v>
      </c>
      <c r="B257" s="17" t="s">
        <v>13</v>
      </c>
      <c r="C257" s="13" t="s">
        <v>14</v>
      </c>
      <c r="D257" s="14">
        <v>223</v>
      </c>
      <c r="E257" s="15">
        <v>2.1800000000000002</v>
      </c>
      <c r="F257" s="15">
        <v>1.41</v>
      </c>
      <c r="G257" s="15"/>
      <c r="H257" s="40">
        <v>25</v>
      </c>
      <c r="I257" s="15">
        <f t="shared" si="6"/>
        <v>1.151</v>
      </c>
      <c r="J257" s="16">
        <f t="shared" si="5"/>
        <v>1.2250217202432667</v>
      </c>
    </row>
    <row r="258" spans="1:10">
      <c r="A258" s="12">
        <v>46000</v>
      </c>
      <c r="B258" s="17" t="s">
        <v>13</v>
      </c>
      <c r="C258" s="13" t="s">
        <v>14</v>
      </c>
      <c r="D258" s="14">
        <v>224</v>
      </c>
      <c r="E258" s="15">
        <v>2.1800000000000002</v>
      </c>
      <c r="F258" s="15">
        <v>0.89</v>
      </c>
      <c r="G258" s="15"/>
      <c r="H258" s="40">
        <v>25</v>
      </c>
      <c r="I258" s="15">
        <f t="shared" si="6"/>
        <v>1.151</v>
      </c>
      <c r="J258" s="16">
        <f t="shared" si="5"/>
        <v>0.77324066029539529</v>
      </c>
    </row>
    <row r="259" spans="1:10">
      <c r="A259" s="12">
        <v>46000</v>
      </c>
      <c r="B259" s="17" t="s">
        <v>13</v>
      </c>
      <c r="C259" s="13" t="s">
        <v>14</v>
      </c>
      <c r="D259" s="14">
        <v>225</v>
      </c>
      <c r="E259" s="15">
        <v>2.1800000000000002</v>
      </c>
      <c r="F259" s="15">
        <v>1.43</v>
      </c>
      <c r="G259" s="15"/>
      <c r="H259" s="40">
        <v>25</v>
      </c>
      <c r="I259" s="15">
        <f t="shared" si="6"/>
        <v>1.151</v>
      </c>
      <c r="J259" s="16">
        <f t="shared" si="5"/>
        <v>1.2423979148566464</v>
      </c>
    </row>
    <row r="260" spans="1:10">
      <c r="A260" s="12">
        <v>46000</v>
      </c>
      <c r="B260" s="17" t="s">
        <v>13</v>
      </c>
      <c r="C260" s="13" t="s">
        <v>14</v>
      </c>
      <c r="D260" s="14">
        <v>226</v>
      </c>
      <c r="E260" s="15">
        <v>2.1800000000000002</v>
      </c>
      <c r="F260" s="15">
        <v>0.87</v>
      </c>
      <c r="G260" s="15"/>
      <c r="H260" s="40">
        <v>25</v>
      </c>
      <c r="I260" s="15">
        <f t="shared" si="6"/>
        <v>1.151</v>
      </c>
      <c r="J260" s="16">
        <f t="shared" si="5"/>
        <v>0.7558644656820156</v>
      </c>
    </row>
    <row r="261" spans="1:10">
      <c r="A261" s="12">
        <v>46000</v>
      </c>
      <c r="B261" s="17" t="s">
        <v>13</v>
      </c>
      <c r="C261" s="13" t="s">
        <v>14</v>
      </c>
      <c r="D261" s="14">
        <v>227</v>
      </c>
      <c r="E261" s="15">
        <v>2.17</v>
      </c>
      <c r="F261" s="15">
        <v>1.47</v>
      </c>
      <c r="G261" s="15"/>
      <c r="H261" s="40">
        <v>25</v>
      </c>
      <c r="I261" s="15">
        <f t="shared" si="6"/>
        <v>1.151</v>
      </c>
      <c r="J261" s="16">
        <f t="shared" si="5"/>
        <v>1.2771503040834058</v>
      </c>
    </row>
    <row r="262" spans="1:10">
      <c r="A262" s="12">
        <v>46000</v>
      </c>
      <c r="B262" s="17" t="s">
        <v>13</v>
      </c>
      <c r="C262" s="13" t="s">
        <v>14</v>
      </c>
      <c r="D262" s="14">
        <v>228</v>
      </c>
      <c r="E262" s="15">
        <v>2.17</v>
      </c>
      <c r="F262" s="15">
        <v>1.51</v>
      </c>
      <c r="G262" s="15"/>
      <c r="H262" s="40">
        <v>25</v>
      </c>
      <c r="I262" s="15">
        <f t="shared" si="6"/>
        <v>1.151</v>
      </c>
      <c r="J262" s="16">
        <f t="shared" si="5"/>
        <v>1.311902693310165</v>
      </c>
    </row>
    <row r="263" spans="1:10">
      <c r="A263" s="12">
        <v>46000</v>
      </c>
      <c r="B263" s="17" t="s">
        <v>13</v>
      </c>
      <c r="C263" s="13" t="s">
        <v>14</v>
      </c>
      <c r="D263" s="14">
        <v>229</v>
      </c>
      <c r="E263" s="15">
        <v>2.1800000000000002</v>
      </c>
      <c r="F263" s="15">
        <v>1.57</v>
      </c>
      <c r="G263" s="15"/>
      <c r="H263" s="40">
        <v>25</v>
      </c>
      <c r="I263" s="15">
        <f t="shared" si="6"/>
        <v>1.151</v>
      </c>
      <c r="J263" s="16">
        <f t="shared" si="5"/>
        <v>1.364031277150304</v>
      </c>
    </row>
    <row r="264" spans="1:10">
      <c r="A264" s="12">
        <v>46000</v>
      </c>
      <c r="B264" s="17" t="s">
        <v>13</v>
      </c>
      <c r="C264" s="13" t="s">
        <v>14</v>
      </c>
      <c r="D264" s="14">
        <v>230</v>
      </c>
      <c r="E264" s="15">
        <v>2.17</v>
      </c>
      <c r="F264" s="15">
        <v>1.41</v>
      </c>
      <c r="G264" s="15"/>
      <c r="H264" s="40">
        <v>25</v>
      </c>
      <c r="I264" s="15">
        <f t="shared" si="6"/>
        <v>1.151</v>
      </c>
      <c r="J264" s="16">
        <f t="shared" si="5"/>
        <v>1.2250217202432667</v>
      </c>
    </row>
    <row r="265" spans="1:10">
      <c r="A265" s="12">
        <v>46000</v>
      </c>
      <c r="B265" s="17" t="s">
        <v>13</v>
      </c>
      <c r="C265" s="13" t="s">
        <v>14</v>
      </c>
      <c r="D265" s="14">
        <v>231</v>
      </c>
      <c r="E265" s="15">
        <v>2.17</v>
      </c>
      <c r="F265" s="15">
        <v>1.5</v>
      </c>
      <c r="G265" s="15"/>
      <c r="H265" s="40">
        <v>25</v>
      </c>
      <c r="I265" s="15">
        <f t="shared" si="6"/>
        <v>1.151</v>
      </c>
      <c r="J265" s="16">
        <f t="shared" si="5"/>
        <v>1.3032145960034751</v>
      </c>
    </row>
    <row r="266" spans="1:10">
      <c r="A266" s="12">
        <v>46000</v>
      </c>
      <c r="B266" s="17" t="s">
        <v>13</v>
      </c>
      <c r="C266" s="13" t="s">
        <v>14</v>
      </c>
      <c r="D266" s="14">
        <v>232</v>
      </c>
      <c r="E266" s="15">
        <v>2.1800000000000002</v>
      </c>
      <c r="F266" s="15">
        <v>1.0900000000000001</v>
      </c>
      <c r="G266" s="15"/>
      <c r="H266" s="40">
        <v>25</v>
      </c>
      <c r="I266" s="15">
        <f t="shared" si="6"/>
        <v>1.151</v>
      </c>
      <c r="J266" s="16">
        <f t="shared" si="5"/>
        <v>0.9470026064291921</v>
      </c>
    </row>
    <row r="267" spans="1:10">
      <c r="A267" s="12">
        <v>46000</v>
      </c>
      <c r="B267" s="17" t="s">
        <v>13</v>
      </c>
      <c r="C267" s="13" t="s">
        <v>14</v>
      </c>
      <c r="D267" s="14">
        <v>233</v>
      </c>
      <c r="E267" s="15">
        <v>2.1800000000000002</v>
      </c>
      <c r="F267" s="15">
        <v>1.49</v>
      </c>
      <c r="G267" s="15"/>
      <c r="H267" s="40">
        <v>25</v>
      </c>
      <c r="I267" s="15">
        <f t="shared" si="6"/>
        <v>1.151</v>
      </c>
      <c r="J267" s="16">
        <f t="shared" si="5"/>
        <v>1.2945264986967853</v>
      </c>
    </row>
    <row r="268" spans="1:10">
      <c r="A268" s="12">
        <v>46000</v>
      </c>
      <c r="B268" s="17" t="s">
        <v>13</v>
      </c>
      <c r="C268" s="13" t="s">
        <v>14</v>
      </c>
      <c r="D268" s="14">
        <v>234</v>
      </c>
      <c r="E268" s="15">
        <v>2.1800000000000002</v>
      </c>
      <c r="F268" s="15">
        <v>1.43</v>
      </c>
      <c r="G268" s="15"/>
      <c r="H268" s="40">
        <v>25</v>
      </c>
      <c r="I268" s="15">
        <f t="shared" si="6"/>
        <v>1.151</v>
      </c>
      <c r="J268" s="16">
        <f t="shared" si="5"/>
        <v>1.2423979148566464</v>
      </c>
    </row>
    <row r="269" spans="1:10">
      <c r="A269" s="12">
        <v>46000</v>
      </c>
      <c r="B269" s="17" t="s">
        <v>13</v>
      </c>
      <c r="C269" s="13" t="s">
        <v>14</v>
      </c>
      <c r="D269" s="14">
        <v>235</v>
      </c>
      <c r="E269" s="15">
        <v>2.17</v>
      </c>
      <c r="F269" s="15">
        <v>1.49</v>
      </c>
      <c r="G269" s="15"/>
      <c r="H269" s="40">
        <v>25</v>
      </c>
      <c r="I269" s="15">
        <f t="shared" si="6"/>
        <v>1.151</v>
      </c>
      <c r="J269" s="16">
        <f t="shared" si="5"/>
        <v>1.2945264986967853</v>
      </c>
    </row>
    <row r="270" spans="1:10">
      <c r="A270" s="12">
        <v>46000</v>
      </c>
      <c r="B270" s="17" t="s">
        <v>13</v>
      </c>
      <c r="C270" s="13" t="s">
        <v>14</v>
      </c>
      <c r="D270" s="14">
        <v>236</v>
      </c>
      <c r="E270" s="15">
        <v>2.1800000000000002</v>
      </c>
      <c r="F270" s="15">
        <v>1.39</v>
      </c>
      <c r="G270" s="15"/>
      <c r="H270" s="40">
        <v>25</v>
      </c>
      <c r="I270" s="15">
        <f t="shared" si="6"/>
        <v>1.151</v>
      </c>
      <c r="J270" s="16">
        <f t="shared" si="5"/>
        <v>1.207645525629887</v>
      </c>
    </row>
    <row r="271" spans="1:10">
      <c r="A271" s="12">
        <v>46000</v>
      </c>
      <c r="B271" s="17" t="s">
        <v>13</v>
      </c>
      <c r="C271" s="13" t="s">
        <v>14</v>
      </c>
      <c r="D271" s="14">
        <v>237</v>
      </c>
      <c r="E271" s="15">
        <v>2.1800000000000002</v>
      </c>
      <c r="F271" s="15">
        <v>1.43</v>
      </c>
      <c r="G271" s="15"/>
      <c r="H271" s="40">
        <v>25</v>
      </c>
      <c r="I271" s="15">
        <f t="shared" si="6"/>
        <v>1.151</v>
      </c>
      <c r="J271" s="16">
        <f t="shared" si="5"/>
        <v>1.2423979148566464</v>
      </c>
    </row>
    <row r="272" spans="1:10">
      <c r="A272" s="12">
        <v>46000</v>
      </c>
      <c r="B272" s="17" t="s">
        <v>13</v>
      </c>
      <c r="C272" s="13" t="s">
        <v>14</v>
      </c>
      <c r="D272" s="14">
        <v>238</v>
      </c>
      <c r="E272" s="15">
        <v>2.1800000000000002</v>
      </c>
      <c r="F272" s="15">
        <v>1.1499999999999999</v>
      </c>
      <c r="G272" s="15"/>
      <c r="H272" s="40">
        <v>25</v>
      </c>
      <c r="I272" s="15">
        <f t="shared" si="6"/>
        <v>1.151</v>
      </c>
      <c r="J272" s="16">
        <f t="shared" si="5"/>
        <v>0.99913119026933095</v>
      </c>
    </row>
    <row r="273" spans="1:10">
      <c r="A273" s="12">
        <v>46000</v>
      </c>
      <c r="B273" s="17" t="s">
        <v>13</v>
      </c>
      <c r="C273" s="13" t="s">
        <v>14</v>
      </c>
      <c r="D273" s="14">
        <v>239</v>
      </c>
      <c r="E273" s="15">
        <v>2.1800000000000002</v>
      </c>
      <c r="F273" s="15">
        <v>1.1100000000000001</v>
      </c>
      <c r="G273" s="15"/>
      <c r="H273" s="40">
        <v>25</v>
      </c>
      <c r="I273" s="15">
        <f t="shared" si="6"/>
        <v>1.151</v>
      </c>
      <c r="J273" s="16">
        <f t="shared" si="5"/>
        <v>0.96437880104257179</v>
      </c>
    </row>
    <row r="274" spans="1:10">
      <c r="A274" s="12">
        <v>46000</v>
      </c>
      <c r="B274" s="17" t="s">
        <v>13</v>
      </c>
      <c r="C274" s="13" t="s">
        <v>14</v>
      </c>
      <c r="D274" s="14">
        <v>240</v>
      </c>
      <c r="E274" s="15">
        <v>2.19</v>
      </c>
      <c r="F274" s="15">
        <v>0.94</v>
      </c>
      <c r="G274" s="15"/>
      <c r="H274" s="40">
        <v>25</v>
      </c>
      <c r="I274" s="15">
        <f t="shared" si="6"/>
        <v>1.151</v>
      </c>
      <c r="J274" s="16">
        <f t="shared" si="5"/>
        <v>0.81668114682884441</v>
      </c>
    </row>
    <row r="275" spans="1:10" ht="7.8" customHeight="1"/>
    <row r="276" spans="1:10" s="43" customFormat="1" ht="32.4" customHeight="1">
      <c r="A276" s="49" t="s">
        <v>81</v>
      </c>
      <c r="B276" s="51">
        <v>2018.12</v>
      </c>
      <c r="C276" s="52"/>
      <c r="D276" s="52"/>
      <c r="E276" s="53"/>
      <c r="F276" s="57" t="s">
        <v>82</v>
      </c>
      <c r="G276" s="42" t="s">
        <v>83</v>
      </c>
      <c r="H276" s="60" t="s">
        <v>84</v>
      </c>
      <c r="I276" s="61"/>
      <c r="J276" s="62"/>
    </row>
    <row r="277" spans="1:10" s="43" customFormat="1" ht="31.2" customHeight="1">
      <c r="A277" s="50"/>
      <c r="B277" s="54"/>
      <c r="C277" s="55"/>
      <c r="D277" s="55"/>
      <c r="E277" s="56"/>
      <c r="F277" s="58"/>
      <c r="G277" s="42" t="s">
        <v>85</v>
      </c>
      <c r="H277" s="60" t="s">
        <v>86</v>
      </c>
      <c r="I277" s="61"/>
      <c r="J277" s="62"/>
    </row>
    <row r="278" spans="1:10" s="43" customFormat="1" ht="32.4" customHeight="1">
      <c r="A278" s="63" t="s">
        <v>87</v>
      </c>
      <c r="B278" s="65" t="s">
        <v>105</v>
      </c>
      <c r="C278" s="66"/>
      <c r="D278" s="66"/>
      <c r="E278" s="66"/>
      <c r="F278" s="58"/>
      <c r="G278" s="42" t="s">
        <v>88</v>
      </c>
      <c r="H278" s="60" t="s">
        <v>84</v>
      </c>
      <c r="I278" s="61"/>
      <c r="J278" s="62"/>
    </row>
    <row r="279" spans="1:10" s="43" customFormat="1" ht="30.6" customHeight="1">
      <c r="A279" s="64"/>
      <c r="B279" s="66"/>
      <c r="C279" s="66"/>
      <c r="D279" s="66"/>
      <c r="E279" s="66"/>
      <c r="F279" s="58"/>
      <c r="G279" s="42" t="s">
        <v>89</v>
      </c>
      <c r="H279" s="60" t="s">
        <v>86</v>
      </c>
      <c r="I279" s="61"/>
      <c r="J279" s="62"/>
    </row>
    <row r="280" spans="1:10" s="43" customFormat="1" ht="28.8" customHeight="1">
      <c r="A280" s="64"/>
      <c r="B280" s="66"/>
      <c r="C280" s="66"/>
      <c r="D280" s="66"/>
      <c r="E280" s="66"/>
      <c r="F280" s="58"/>
      <c r="G280" s="42" t="s">
        <v>90</v>
      </c>
      <c r="H280" s="60" t="s">
        <v>84</v>
      </c>
      <c r="I280" s="61"/>
      <c r="J280" s="62"/>
    </row>
    <row r="281" spans="1:10" s="43" customFormat="1" ht="34.200000000000003" customHeight="1">
      <c r="A281" s="67" t="s">
        <v>91</v>
      </c>
      <c r="B281" s="69" t="s">
        <v>106</v>
      </c>
      <c r="C281" s="70"/>
      <c r="D281" s="70"/>
      <c r="E281" s="71"/>
      <c r="F281" s="58"/>
      <c r="G281" s="42" t="s">
        <v>92</v>
      </c>
      <c r="H281" s="60" t="s">
        <v>84</v>
      </c>
      <c r="I281" s="47"/>
      <c r="J281" s="48"/>
    </row>
    <row r="282" spans="1:10" s="43" customFormat="1" ht="34.200000000000003" customHeight="1">
      <c r="A282" s="68"/>
      <c r="B282" s="72"/>
      <c r="C282" s="73"/>
      <c r="D282" s="73"/>
      <c r="E282" s="74"/>
      <c r="F282" s="58"/>
      <c r="G282" s="42" t="s">
        <v>93</v>
      </c>
      <c r="H282" s="60" t="s">
        <v>84</v>
      </c>
      <c r="I282" s="47"/>
      <c r="J282" s="48"/>
    </row>
    <row r="283" spans="1:10" s="43" customFormat="1" ht="36" customHeight="1">
      <c r="A283" s="50"/>
      <c r="B283" s="75"/>
      <c r="C283" s="76"/>
      <c r="D283" s="76"/>
      <c r="E283" s="77"/>
      <c r="F283" s="59"/>
      <c r="G283" s="42" t="s">
        <v>94</v>
      </c>
      <c r="H283" s="60" t="s">
        <v>84</v>
      </c>
      <c r="I283" s="61"/>
      <c r="J283" s="62"/>
    </row>
    <row r="284" spans="1:10" s="43" customFormat="1" ht="126.6" customHeight="1">
      <c r="A284" s="44" t="s">
        <v>95</v>
      </c>
      <c r="B284" s="45"/>
      <c r="C284" s="46"/>
      <c r="D284" s="46"/>
      <c r="E284" s="46"/>
      <c r="F284" s="47"/>
      <c r="G284" s="47"/>
      <c r="H284" s="47"/>
      <c r="I284" s="47"/>
      <c r="J284" s="48"/>
    </row>
  </sheetData>
  <autoFilter ref="A34:J274" xr:uid="{00000000-0009-0000-0000-000001000000}"/>
  <mergeCells count="26"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J284"/>
  <sheetViews>
    <sheetView tabSelected="1" topLeftCell="A225" zoomScaleNormal="100" workbookViewId="0">
      <selection activeCell="E236" sqref="E236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/>
    <row r="3" spans="1:7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2.37</v>
      </c>
    </row>
    <row r="4" spans="1:7">
      <c r="A4" s="27" t="s">
        <v>44</v>
      </c>
      <c r="B4" s="48" t="s">
        <v>59</v>
      </c>
      <c r="C4" s="82"/>
      <c r="E4" s="88"/>
      <c r="F4" s="22" t="s">
        <v>54</v>
      </c>
      <c r="G4" s="34">
        <f>MIN($E$35:$E$274)</f>
        <v>2</v>
      </c>
    </row>
    <row r="5" spans="1:7" ht="18" thickBot="1">
      <c r="A5" s="27" t="s">
        <v>47</v>
      </c>
      <c r="B5" s="48" t="s">
        <v>49</v>
      </c>
      <c r="C5" s="82"/>
      <c r="E5" s="89"/>
      <c r="F5" s="24" t="s">
        <v>55</v>
      </c>
      <c r="G5" s="35">
        <f>AVERAGE($E$35:$E$274)</f>
        <v>2.2134166666666659</v>
      </c>
    </row>
    <row r="6" spans="1:7">
      <c r="A6" s="27" t="s">
        <v>45</v>
      </c>
      <c r="B6" s="93" t="s">
        <v>72</v>
      </c>
      <c r="C6" s="94"/>
      <c r="E6" s="95" t="s">
        <v>52</v>
      </c>
      <c r="F6" s="25" t="s">
        <v>53</v>
      </c>
      <c r="G6" s="36">
        <f>MAX($F$35:$F$274)</f>
        <v>5.77</v>
      </c>
    </row>
    <row r="7" spans="1:7">
      <c r="A7" s="27" t="s">
        <v>46</v>
      </c>
      <c r="B7" s="93" t="s">
        <v>63</v>
      </c>
      <c r="C7" s="94"/>
      <c r="E7" s="88"/>
      <c r="F7" s="22" t="s">
        <v>54</v>
      </c>
      <c r="G7" s="34">
        <f>MIN($F$35:$F$274)</f>
        <v>0.79</v>
      </c>
    </row>
    <row r="8" spans="1:7" ht="18" thickBot="1">
      <c r="A8" s="28" t="s">
        <v>56</v>
      </c>
      <c r="B8" s="85" t="s">
        <v>104</v>
      </c>
      <c r="C8" s="86"/>
      <c r="E8" s="89"/>
      <c r="F8" s="24" t="s">
        <v>55</v>
      </c>
      <c r="G8" s="35">
        <f>AVERAGE($F$35:$F$274)</f>
        <v>1.2013750000000001</v>
      </c>
    </row>
    <row r="31" spans="1:10" ht="18" thickBot="1"/>
    <row r="32" spans="1:10" ht="45.6" customHeight="1" thickBot="1">
      <c r="A32" s="3" t="s">
        <v>0</v>
      </c>
      <c r="B32" s="20" t="s">
        <v>21</v>
      </c>
      <c r="C32" s="3" t="s">
        <v>1</v>
      </c>
      <c r="D32" s="78" t="s">
        <v>23</v>
      </c>
      <c r="E32" s="79"/>
      <c r="F32" s="4" t="s">
        <v>2</v>
      </c>
      <c r="G32" s="80" t="s">
        <v>80</v>
      </c>
      <c r="H32" s="81"/>
      <c r="I32" s="3" t="s">
        <v>3</v>
      </c>
      <c r="J32" s="4">
        <v>240</v>
      </c>
    </row>
    <row r="33" spans="1:10" ht="4.5" customHeight="1">
      <c r="A33" s="5"/>
      <c r="B33" s="5"/>
      <c r="C33" s="5"/>
      <c r="D33" s="5"/>
      <c r="E33" s="6"/>
      <c r="F33" s="7"/>
      <c r="G33" s="7"/>
      <c r="H33" s="38"/>
      <c r="I33" s="7"/>
    </row>
    <row r="34" spans="1:10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>
      <c r="A35" s="12">
        <v>46000</v>
      </c>
      <c r="B35" s="17" t="s">
        <v>13</v>
      </c>
      <c r="C35" s="13" t="s">
        <v>18</v>
      </c>
      <c r="D35" s="14">
        <v>1</v>
      </c>
      <c r="E35" s="15">
        <v>2.2000000000000002</v>
      </c>
      <c r="F35" s="15">
        <v>1.1499999999999999</v>
      </c>
      <c r="G35" s="15"/>
      <c r="H35" s="40">
        <v>24.8</v>
      </c>
      <c r="I35" s="15">
        <v>0.89725000000000033</v>
      </c>
      <c r="J35" s="16">
        <f>F35/I35</f>
        <v>1.2816940651992192</v>
      </c>
    </row>
    <row r="36" spans="1:10">
      <c r="A36" s="12">
        <v>46000</v>
      </c>
      <c r="B36" s="17" t="s">
        <v>13</v>
      </c>
      <c r="C36" s="13" t="s">
        <v>18</v>
      </c>
      <c r="D36" s="14">
        <v>2</v>
      </c>
      <c r="E36" s="15">
        <v>2.21</v>
      </c>
      <c r="F36" s="15">
        <v>1.4</v>
      </c>
      <c r="G36" s="15"/>
      <c r="H36" s="40">
        <v>24.8</v>
      </c>
      <c r="I36" s="15">
        <v>0.89725000000000033</v>
      </c>
      <c r="J36" s="16">
        <f t="shared" ref="J36:J99" si="0">F36/I36</f>
        <v>1.5603232098077453</v>
      </c>
    </row>
    <row r="37" spans="1:10">
      <c r="A37" s="12">
        <v>46000</v>
      </c>
      <c r="B37" s="17" t="s">
        <v>13</v>
      </c>
      <c r="C37" s="13" t="s">
        <v>17</v>
      </c>
      <c r="D37" s="14">
        <v>3</v>
      </c>
      <c r="E37" s="15">
        <v>2.19</v>
      </c>
      <c r="F37" s="15">
        <v>1.48</v>
      </c>
      <c r="G37" s="15"/>
      <c r="H37" s="40">
        <v>24.8</v>
      </c>
      <c r="I37" s="15">
        <v>0.89725000000000033</v>
      </c>
      <c r="J37" s="16">
        <f t="shared" si="0"/>
        <v>1.6494845360824737</v>
      </c>
    </row>
    <row r="38" spans="1:10">
      <c r="A38" s="12">
        <v>46000</v>
      </c>
      <c r="B38" s="17" t="s">
        <v>13</v>
      </c>
      <c r="C38" s="13" t="s">
        <v>17</v>
      </c>
      <c r="D38" s="14">
        <v>4</v>
      </c>
      <c r="E38" s="15">
        <v>2.1800000000000002</v>
      </c>
      <c r="F38" s="15">
        <v>1.43</v>
      </c>
      <c r="G38" s="15"/>
      <c r="H38" s="40">
        <v>24.8</v>
      </c>
      <c r="I38" s="15">
        <v>0.89725000000000033</v>
      </c>
      <c r="J38" s="16">
        <f t="shared" si="0"/>
        <v>1.5937587071607684</v>
      </c>
    </row>
    <row r="39" spans="1:10">
      <c r="A39" s="12">
        <v>46000</v>
      </c>
      <c r="B39" s="17" t="s">
        <v>13</v>
      </c>
      <c r="C39" s="13" t="s">
        <v>17</v>
      </c>
      <c r="D39" s="14">
        <v>5</v>
      </c>
      <c r="E39" s="15">
        <v>2.21</v>
      </c>
      <c r="F39" s="15">
        <v>1.2</v>
      </c>
      <c r="G39" s="15"/>
      <c r="H39" s="40">
        <v>24.8</v>
      </c>
      <c r="I39" s="15">
        <v>0.89725000000000033</v>
      </c>
      <c r="J39" s="16">
        <f t="shared" si="0"/>
        <v>1.3374198941209245</v>
      </c>
    </row>
    <row r="40" spans="1:10">
      <c r="A40" s="12">
        <v>46000</v>
      </c>
      <c r="B40" s="17" t="s">
        <v>13</v>
      </c>
      <c r="C40" s="13" t="s">
        <v>17</v>
      </c>
      <c r="D40" s="14">
        <v>6</v>
      </c>
      <c r="E40" s="15">
        <v>2.21</v>
      </c>
      <c r="F40" s="15">
        <v>1.3</v>
      </c>
      <c r="G40" s="15"/>
      <c r="H40" s="40">
        <v>24.8</v>
      </c>
      <c r="I40" s="15">
        <v>0.89725000000000033</v>
      </c>
      <c r="J40" s="16">
        <f t="shared" si="0"/>
        <v>1.4488715519643349</v>
      </c>
    </row>
    <row r="41" spans="1:10">
      <c r="A41" s="12">
        <v>46000</v>
      </c>
      <c r="B41" s="17" t="s">
        <v>13</v>
      </c>
      <c r="C41" s="13" t="s">
        <v>17</v>
      </c>
      <c r="D41" s="14">
        <v>7</v>
      </c>
      <c r="E41" s="15">
        <v>2.19</v>
      </c>
      <c r="F41" s="15">
        <v>1.37</v>
      </c>
      <c r="G41" s="15"/>
      <c r="H41" s="40">
        <v>24.8</v>
      </c>
      <c r="I41" s="15">
        <v>0.89725000000000033</v>
      </c>
      <c r="J41" s="16">
        <f t="shared" si="0"/>
        <v>1.5268877124547224</v>
      </c>
    </row>
    <row r="42" spans="1:10">
      <c r="A42" s="12">
        <v>46000</v>
      </c>
      <c r="B42" s="17" t="s">
        <v>13</v>
      </c>
      <c r="C42" s="13" t="s">
        <v>17</v>
      </c>
      <c r="D42" s="14">
        <v>8</v>
      </c>
      <c r="E42" s="15">
        <v>2.17</v>
      </c>
      <c r="F42" s="15">
        <v>1.33</v>
      </c>
      <c r="G42" s="15"/>
      <c r="H42" s="40">
        <v>24.8</v>
      </c>
      <c r="I42" s="15">
        <v>0.89725000000000033</v>
      </c>
      <c r="J42" s="16">
        <f t="shared" si="0"/>
        <v>1.4823070493173582</v>
      </c>
    </row>
    <row r="43" spans="1:10">
      <c r="A43" s="12">
        <v>46000</v>
      </c>
      <c r="B43" s="17" t="s">
        <v>13</v>
      </c>
      <c r="C43" s="13" t="s">
        <v>17</v>
      </c>
      <c r="D43" s="14">
        <v>9</v>
      </c>
      <c r="E43" s="15">
        <v>2.21</v>
      </c>
      <c r="F43" s="15">
        <v>1.42</v>
      </c>
      <c r="G43" s="15"/>
      <c r="H43" s="40">
        <v>24.8</v>
      </c>
      <c r="I43" s="15">
        <v>0.89725000000000033</v>
      </c>
      <c r="J43" s="16">
        <f t="shared" si="0"/>
        <v>1.5826135413764273</v>
      </c>
    </row>
    <row r="44" spans="1:10">
      <c r="A44" s="12">
        <v>46000</v>
      </c>
      <c r="B44" s="17" t="s">
        <v>13</v>
      </c>
      <c r="C44" s="13" t="s">
        <v>17</v>
      </c>
      <c r="D44" s="14">
        <v>10</v>
      </c>
      <c r="E44" s="15">
        <v>2.21</v>
      </c>
      <c r="F44" s="15">
        <v>1.45</v>
      </c>
      <c r="G44" s="15"/>
      <c r="H44" s="40">
        <v>24.8</v>
      </c>
      <c r="I44" s="15">
        <v>0.89725000000000033</v>
      </c>
      <c r="J44" s="16">
        <f t="shared" si="0"/>
        <v>1.6160490387294504</v>
      </c>
    </row>
    <row r="45" spans="1:10">
      <c r="A45" s="12">
        <v>46000</v>
      </c>
      <c r="B45" s="17" t="s">
        <v>13</v>
      </c>
      <c r="C45" s="13" t="s">
        <v>17</v>
      </c>
      <c r="D45" s="14">
        <v>11</v>
      </c>
      <c r="E45" s="15">
        <v>2.21</v>
      </c>
      <c r="F45" s="15">
        <v>1.1100000000000001</v>
      </c>
      <c r="G45" s="15"/>
      <c r="H45" s="40">
        <v>24.8</v>
      </c>
      <c r="I45" s="15">
        <v>0.89725000000000033</v>
      </c>
      <c r="J45" s="16">
        <f t="shared" si="0"/>
        <v>1.2371134020618553</v>
      </c>
    </row>
    <row r="46" spans="1:10">
      <c r="A46" s="12">
        <v>46000</v>
      </c>
      <c r="B46" s="17" t="s">
        <v>13</v>
      </c>
      <c r="C46" s="13" t="s">
        <v>17</v>
      </c>
      <c r="D46" s="14">
        <v>12</v>
      </c>
      <c r="E46" s="15">
        <v>2.19</v>
      </c>
      <c r="F46" s="15">
        <v>1.03</v>
      </c>
      <c r="G46" s="15"/>
      <c r="H46" s="40">
        <v>24.8</v>
      </c>
      <c r="I46" s="15">
        <v>0.89725000000000033</v>
      </c>
      <c r="J46" s="16">
        <f t="shared" si="0"/>
        <v>1.1479520757871269</v>
      </c>
    </row>
    <row r="47" spans="1:10">
      <c r="A47" s="12">
        <v>46000</v>
      </c>
      <c r="B47" s="17" t="s">
        <v>13</v>
      </c>
      <c r="C47" s="13" t="s">
        <v>17</v>
      </c>
      <c r="D47" s="14">
        <v>13</v>
      </c>
      <c r="E47" s="15">
        <v>2.2599999999999998</v>
      </c>
      <c r="F47" s="15">
        <v>1.55</v>
      </c>
      <c r="G47" s="15"/>
      <c r="H47" s="40">
        <v>24.8</v>
      </c>
      <c r="I47" s="15">
        <v>0.89725000000000033</v>
      </c>
      <c r="J47" s="16">
        <f t="shared" si="0"/>
        <v>1.727500696572861</v>
      </c>
    </row>
    <row r="48" spans="1:10">
      <c r="A48" s="12">
        <v>46000</v>
      </c>
      <c r="B48" s="17" t="s">
        <v>13</v>
      </c>
      <c r="C48" s="13" t="s">
        <v>17</v>
      </c>
      <c r="D48" s="14">
        <v>14</v>
      </c>
      <c r="E48" s="15">
        <v>2.2200000000000002</v>
      </c>
      <c r="F48" s="15">
        <v>1.45</v>
      </c>
      <c r="G48" s="15"/>
      <c r="H48" s="40">
        <v>24.8</v>
      </c>
      <c r="I48" s="15">
        <v>0.89725000000000033</v>
      </c>
      <c r="J48" s="16">
        <f t="shared" si="0"/>
        <v>1.6160490387294504</v>
      </c>
    </row>
    <row r="49" spans="1:10">
      <c r="A49" s="12">
        <v>46000</v>
      </c>
      <c r="B49" s="17" t="s">
        <v>13</v>
      </c>
      <c r="C49" s="13" t="s">
        <v>17</v>
      </c>
      <c r="D49" s="14">
        <v>15</v>
      </c>
      <c r="E49" s="15">
        <v>2.2200000000000002</v>
      </c>
      <c r="F49" s="15">
        <v>1.45</v>
      </c>
      <c r="G49" s="15"/>
      <c r="H49" s="40">
        <v>24.8</v>
      </c>
      <c r="I49" s="15">
        <v>0.89725000000000033</v>
      </c>
      <c r="J49" s="16">
        <f t="shared" si="0"/>
        <v>1.6160490387294504</v>
      </c>
    </row>
    <row r="50" spans="1:10">
      <c r="A50" s="12">
        <v>46000</v>
      </c>
      <c r="B50" s="17" t="s">
        <v>13</v>
      </c>
      <c r="C50" s="13" t="s">
        <v>17</v>
      </c>
      <c r="D50" s="14">
        <v>16</v>
      </c>
      <c r="E50" s="15">
        <v>2.2200000000000002</v>
      </c>
      <c r="F50" s="15">
        <v>1.41</v>
      </c>
      <c r="G50" s="15"/>
      <c r="H50" s="40">
        <v>24.8</v>
      </c>
      <c r="I50" s="15">
        <v>0.89725000000000033</v>
      </c>
      <c r="J50" s="16">
        <f t="shared" si="0"/>
        <v>1.5714683755920862</v>
      </c>
    </row>
    <row r="51" spans="1:10">
      <c r="A51" s="12">
        <v>46000</v>
      </c>
      <c r="B51" s="17" t="s">
        <v>13</v>
      </c>
      <c r="C51" s="13" t="s">
        <v>17</v>
      </c>
      <c r="D51" s="14">
        <v>17</v>
      </c>
      <c r="E51" s="15">
        <v>2.21</v>
      </c>
      <c r="F51" s="15">
        <v>0.92</v>
      </c>
      <c r="G51" s="15"/>
      <c r="H51" s="40">
        <v>24.8</v>
      </c>
      <c r="I51" s="15">
        <v>0.89725000000000033</v>
      </c>
      <c r="J51" s="16">
        <f t="shared" si="0"/>
        <v>1.0253552521593756</v>
      </c>
    </row>
    <row r="52" spans="1:10">
      <c r="A52" s="12">
        <v>46000</v>
      </c>
      <c r="B52" s="17" t="s">
        <v>13</v>
      </c>
      <c r="C52" s="13" t="s">
        <v>17</v>
      </c>
      <c r="D52" s="14">
        <v>18</v>
      </c>
      <c r="E52" s="15">
        <v>2.2200000000000002</v>
      </c>
      <c r="F52" s="15">
        <v>1.31</v>
      </c>
      <c r="G52" s="15"/>
      <c r="H52" s="40">
        <v>24.8</v>
      </c>
      <c r="I52" s="15">
        <v>0.89725000000000033</v>
      </c>
      <c r="J52" s="16">
        <f t="shared" si="0"/>
        <v>1.460016717748676</v>
      </c>
    </row>
    <row r="53" spans="1:10">
      <c r="A53" s="12">
        <v>46000</v>
      </c>
      <c r="B53" s="17" t="s">
        <v>13</v>
      </c>
      <c r="C53" s="13" t="s">
        <v>17</v>
      </c>
      <c r="D53" s="14">
        <v>19</v>
      </c>
      <c r="E53" s="15">
        <v>2.21</v>
      </c>
      <c r="F53" s="15">
        <v>1.1399999999999999</v>
      </c>
      <c r="G53" s="15"/>
      <c r="H53" s="40">
        <v>24.8</v>
      </c>
      <c r="I53" s="15">
        <v>0.89725000000000033</v>
      </c>
      <c r="J53" s="16">
        <f t="shared" si="0"/>
        <v>1.2705488994148781</v>
      </c>
    </row>
    <row r="54" spans="1:10">
      <c r="A54" s="12">
        <v>46000</v>
      </c>
      <c r="B54" s="17" t="s">
        <v>13</v>
      </c>
      <c r="C54" s="13" t="s">
        <v>17</v>
      </c>
      <c r="D54" s="14">
        <v>20</v>
      </c>
      <c r="E54" s="15">
        <v>2.19</v>
      </c>
      <c r="F54" s="15">
        <v>1.37</v>
      </c>
      <c r="G54" s="15"/>
      <c r="H54" s="40">
        <v>24.8</v>
      </c>
      <c r="I54" s="15">
        <v>0.89725000000000033</v>
      </c>
      <c r="J54" s="16">
        <f t="shared" si="0"/>
        <v>1.5268877124547224</v>
      </c>
    </row>
    <row r="55" spans="1:10">
      <c r="A55" s="12">
        <v>46000</v>
      </c>
      <c r="B55" s="17" t="s">
        <v>13</v>
      </c>
      <c r="C55" s="13" t="s">
        <v>17</v>
      </c>
      <c r="D55" s="14">
        <v>21</v>
      </c>
      <c r="E55" s="15">
        <v>2.2000000000000002</v>
      </c>
      <c r="F55" s="15">
        <v>1.25</v>
      </c>
      <c r="G55" s="15"/>
      <c r="H55" s="40">
        <v>24.8</v>
      </c>
      <c r="I55" s="15">
        <v>0.89725000000000033</v>
      </c>
      <c r="J55" s="16">
        <f t="shared" si="0"/>
        <v>1.3931457230426298</v>
      </c>
    </row>
    <row r="56" spans="1:10">
      <c r="A56" s="12">
        <v>46000</v>
      </c>
      <c r="B56" s="17" t="s">
        <v>13</v>
      </c>
      <c r="C56" s="13" t="s">
        <v>17</v>
      </c>
      <c r="D56" s="14">
        <v>22</v>
      </c>
      <c r="E56" s="15">
        <v>2.21</v>
      </c>
      <c r="F56" s="15">
        <v>1.19</v>
      </c>
      <c r="G56" s="15"/>
      <c r="H56" s="40">
        <v>24.8</v>
      </c>
      <c r="I56" s="15">
        <v>0.89725000000000033</v>
      </c>
      <c r="J56" s="16">
        <f t="shared" si="0"/>
        <v>1.3262747283365834</v>
      </c>
    </row>
    <row r="57" spans="1:10">
      <c r="A57" s="12">
        <v>46000</v>
      </c>
      <c r="B57" s="17" t="s">
        <v>13</v>
      </c>
      <c r="C57" s="13" t="s">
        <v>17</v>
      </c>
      <c r="D57" s="14">
        <v>23</v>
      </c>
      <c r="E57" s="15">
        <v>2.2200000000000002</v>
      </c>
      <c r="F57" s="15">
        <v>1.04</v>
      </c>
      <c r="G57" s="15"/>
      <c r="H57" s="40">
        <v>24.8</v>
      </c>
      <c r="I57" s="15">
        <v>0.89725000000000033</v>
      </c>
      <c r="J57" s="16">
        <f t="shared" si="0"/>
        <v>1.159097241571468</v>
      </c>
    </row>
    <row r="58" spans="1:10">
      <c r="A58" s="12">
        <v>46000</v>
      </c>
      <c r="B58" s="17" t="s">
        <v>13</v>
      </c>
      <c r="C58" s="13" t="s">
        <v>17</v>
      </c>
      <c r="D58" s="14">
        <v>24</v>
      </c>
      <c r="E58" s="15">
        <v>2.21</v>
      </c>
      <c r="F58" s="15">
        <v>1.34</v>
      </c>
      <c r="G58" s="15"/>
      <c r="H58" s="40">
        <v>24.8</v>
      </c>
      <c r="I58" s="15">
        <v>0.89725000000000033</v>
      </c>
      <c r="J58" s="16">
        <f t="shared" si="0"/>
        <v>1.4934522151016991</v>
      </c>
    </row>
    <row r="59" spans="1:10">
      <c r="A59" s="12">
        <v>46000</v>
      </c>
      <c r="B59" s="17" t="s">
        <v>13</v>
      </c>
      <c r="C59" s="13" t="s">
        <v>17</v>
      </c>
      <c r="D59" s="14">
        <v>25</v>
      </c>
      <c r="E59" s="15">
        <v>2.25</v>
      </c>
      <c r="F59" s="15">
        <v>1.66</v>
      </c>
      <c r="G59" s="15"/>
      <c r="H59" s="40">
        <v>24.8</v>
      </c>
      <c r="I59" s="15">
        <v>0.89725000000000033</v>
      </c>
      <c r="J59" s="16">
        <f t="shared" si="0"/>
        <v>1.8500975202006122</v>
      </c>
    </row>
    <row r="60" spans="1:10">
      <c r="A60" s="12">
        <v>46000</v>
      </c>
      <c r="B60" s="17" t="s">
        <v>13</v>
      </c>
      <c r="C60" s="13" t="s">
        <v>17</v>
      </c>
      <c r="D60" s="14">
        <v>26</v>
      </c>
      <c r="E60" s="15">
        <v>2.23</v>
      </c>
      <c r="F60" s="15">
        <v>1.49</v>
      </c>
      <c r="G60" s="15"/>
      <c r="H60" s="40">
        <v>24.8</v>
      </c>
      <c r="I60" s="15">
        <v>0.89725000000000033</v>
      </c>
      <c r="J60" s="16">
        <f t="shared" si="0"/>
        <v>1.6606297018668146</v>
      </c>
    </row>
    <row r="61" spans="1:10">
      <c r="A61" s="12">
        <v>46000</v>
      </c>
      <c r="B61" s="17" t="s">
        <v>13</v>
      </c>
      <c r="C61" s="13" t="s">
        <v>17</v>
      </c>
      <c r="D61" s="14">
        <v>27</v>
      </c>
      <c r="E61" s="15">
        <v>2.21</v>
      </c>
      <c r="F61" s="15">
        <v>1.05</v>
      </c>
      <c r="G61" s="15"/>
      <c r="H61" s="40">
        <v>24.8</v>
      </c>
      <c r="I61" s="15">
        <v>0.89725000000000033</v>
      </c>
      <c r="J61" s="16">
        <f t="shared" si="0"/>
        <v>1.1702424073558091</v>
      </c>
    </row>
    <row r="62" spans="1:10">
      <c r="A62" s="12">
        <v>46000</v>
      </c>
      <c r="B62" s="17" t="s">
        <v>13</v>
      </c>
      <c r="C62" s="13" t="s">
        <v>17</v>
      </c>
      <c r="D62" s="14">
        <v>28</v>
      </c>
      <c r="E62" s="15">
        <v>2.19</v>
      </c>
      <c r="F62" s="15">
        <v>1.2</v>
      </c>
      <c r="G62" s="15"/>
      <c r="H62" s="40">
        <v>24.8</v>
      </c>
      <c r="I62" s="15">
        <v>0.89725000000000033</v>
      </c>
      <c r="J62" s="16">
        <f t="shared" si="0"/>
        <v>1.3374198941209245</v>
      </c>
    </row>
    <row r="63" spans="1:10">
      <c r="A63" s="12">
        <v>46000</v>
      </c>
      <c r="B63" s="17" t="s">
        <v>13</v>
      </c>
      <c r="C63" s="13" t="s">
        <v>17</v>
      </c>
      <c r="D63" s="14">
        <v>29</v>
      </c>
      <c r="E63" s="15">
        <v>2.19</v>
      </c>
      <c r="F63" s="15">
        <v>1.27</v>
      </c>
      <c r="G63" s="15"/>
      <c r="H63" s="40">
        <v>24.8</v>
      </c>
      <c r="I63" s="15">
        <v>0.89725000000000033</v>
      </c>
      <c r="J63" s="16">
        <f t="shared" si="0"/>
        <v>1.4154360546113118</v>
      </c>
    </row>
    <row r="64" spans="1:10">
      <c r="A64" s="12">
        <v>46000</v>
      </c>
      <c r="B64" s="17" t="s">
        <v>13</v>
      </c>
      <c r="C64" s="13" t="s">
        <v>17</v>
      </c>
      <c r="D64" s="14">
        <v>30</v>
      </c>
      <c r="E64" s="15">
        <v>2.2000000000000002</v>
      </c>
      <c r="F64" s="15">
        <v>1.02</v>
      </c>
      <c r="G64" s="15"/>
      <c r="H64" s="40">
        <v>24.8</v>
      </c>
      <c r="I64" s="15">
        <v>0.89725000000000033</v>
      </c>
      <c r="J64" s="16">
        <f t="shared" si="0"/>
        <v>1.136806910002786</v>
      </c>
    </row>
    <row r="65" spans="1:10">
      <c r="A65" s="12">
        <v>46000</v>
      </c>
      <c r="B65" s="17" t="s">
        <v>13</v>
      </c>
      <c r="C65" s="13" t="s">
        <v>17</v>
      </c>
      <c r="D65" s="14">
        <v>31</v>
      </c>
      <c r="E65" s="15">
        <v>2.25</v>
      </c>
      <c r="F65" s="15">
        <v>1.31</v>
      </c>
      <c r="G65" s="15"/>
      <c r="H65" s="40">
        <v>24.8</v>
      </c>
      <c r="I65" s="15">
        <v>0.89725000000000033</v>
      </c>
      <c r="J65" s="16">
        <f t="shared" si="0"/>
        <v>1.460016717748676</v>
      </c>
    </row>
    <row r="66" spans="1:10">
      <c r="A66" s="12">
        <v>46000</v>
      </c>
      <c r="B66" s="17" t="s">
        <v>13</v>
      </c>
      <c r="C66" s="13" t="s">
        <v>17</v>
      </c>
      <c r="D66" s="14">
        <v>32</v>
      </c>
      <c r="E66" s="15">
        <v>2.27</v>
      </c>
      <c r="F66" s="15">
        <v>1.87</v>
      </c>
      <c r="G66" s="15"/>
      <c r="H66" s="40">
        <v>24.8</v>
      </c>
      <c r="I66" s="15">
        <v>0.89725000000000033</v>
      </c>
      <c r="J66" s="16">
        <f t="shared" si="0"/>
        <v>2.0841460016717743</v>
      </c>
    </row>
    <row r="67" spans="1:10">
      <c r="A67" s="12">
        <v>46000</v>
      </c>
      <c r="B67" s="17" t="s">
        <v>13</v>
      </c>
      <c r="C67" s="13" t="s">
        <v>17</v>
      </c>
      <c r="D67" s="14">
        <v>33</v>
      </c>
      <c r="E67" s="15">
        <v>2.2000000000000002</v>
      </c>
      <c r="F67" s="15">
        <v>0.97</v>
      </c>
      <c r="G67" s="15"/>
      <c r="H67" s="40">
        <v>24.8</v>
      </c>
      <c r="I67" s="15">
        <v>0.89725000000000033</v>
      </c>
      <c r="J67" s="16">
        <f t="shared" si="0"/>
        <v>1.0810810810810807</v>
      </c>
    </row>
    <row r="68" spans="1:10">
      <c r="A68" s="12">
        <v>46000</v>
      </c>
      <c r="B68" s="17" t="s">
        <v>13</v>
      </c>
      <c r="C68" s="13" t="s">
        <v>17</v>
      </c>
      <c r="D68" s="14">
        <v>34</v>
      </c>
      <c r="E68" s="15">
        <v>2.21</v>
      </c>
      <c r="F68" s="15">
        <v>1.07</v>
      </c>
      <c r="G68" s="15"/>
      <c r="H68" s="40">
        <v>24.8</v>
      </c>
      <c r="I68" s="15">
        <v>0.89725000000000033</v>
      </c>
      <c r="J68" s="16">
        <f t="shared" si="0"/>
        <v>1.1925327389244911</v>
      </c>
    </row>
    <row r="69" spans="1:10">
      <c r="A69" s="12">
        <v>46000</v>
      </c>
      <c r="B69" s="17" t="s">
        <v>13</v>
      </c>
      <c r="C69" s="13" t="s">
        <v>17</v>
      </c>
      <c r="D69" s="14">
        <v>35</v>
      </c>
      <c r="E69" s="15">
        <v>2.23</v>
      </c>
      <c r="F69" s="15">
        <v>1.35</v>
      </c>
      <c r="G69" s="15"/>
      <c r="H69" s="40">
        <v>24.8</v>
      </c>
      <c r="I69" s="15">
        <v>0.89725000000000033</v>
      </c>
      <c r="J69" s="16">
        <f t="shared" si="0"/>
        <v>1.5045973808860402</v>
      </c>
    </row>
    <row r="70" spans="1:10">
      <c r="A70" s="12">
        <v>46000</v>
      </c>
      <c r="B70" s="17" t="s">
        <v>13</v>
      </c>
      <c r="C70" s="13" t="s">
        <v>17</v>
      </c>
      <c r="D70" s="14">
        <v>36</v>
      </c>
      <c r="E70" s="15">
        <v>2.21</v>
      </c>
      <c r="F70" s="15">
        <v>0.99</v>
      </c>
      <c r="G70" s="15"/>
      <c r="H70" s="40">
        <v>24.8</v>
      </c>
      <c r="I70" s="15">
        <v>0.89725000000000033</v>
      </c>
      <c r="J70" s="16">
        <f t="shared" si="0"/>
        <v>1.1033714126497627</v>
      </c>
    </row>
    <row r="71" spans="1:10">
      <c r="A71" s="12">
        <v>46000</v>
      </c>
      <c r="B71" s="17" t="s">
        <v>13</v>
      </c>
      <c r="C71" s="13" t="s">
        <v>17</v>
      </c>
      <c r="D71" s="14">
        <v>37</v>
      </c>
      <c r="E71" s="15">
        <v>2.2000000000000002</v>
      </c>
      <c r="F71" s="15">
        <v>1.41</v>
      </c>
      <c r="G71" s="15"/>
      <c r="H71" s="40">
        <v>24.8</v>
      </c>
      <c r="I71" s="15">
        <v>0.89725000000000033</v>
      </c>
      <c r="J71" s="16">
        <f t="shared" si="0"/>
        <v>1.5714683755920862</v>
      </c>
    </row>
    <row r="72" spans="1:10">
      <c r="A72" s="12">
        <v>46000</v>
      </c>
      <c r="B72" s="17" t="s">
        <v>13</v>
      </c>
      <c r="C72" s="13" t="s">
        <v>17</v>
      </c>
      <c r="D72" s="14">
        <v>38</v>
      </c>
      <c r="E72" s="15">
        <v>2.21</v>
      </c>
      <c r="F72" s="15">
        <v>1.42</v>
      </c>
      <c r="G72" s="15"/>
      <c r="H72" s="40">
        <v>24.8</v>
      </c>
      <c r="I72" s="15">
        <v>0.89725000000000033</v>
      </c>
      <c r="J72" s="16">
        <f t="shared" si="0"/>
        <v>1.5826135413764273</v>
      </c>
    </row>
    <row r="73" spans="1:10">
      <c r="A73" s="12">
        <v>46000</v>
      </c>
      <c r="B73" s="17" t="s">
        <v>13</v>
      </c>
      <c r="C73" s="13" t="s">
        <v>17</v>
      </c>
      <c r="D73" s="14">
        <v>39</v>
      </c>
      <c r="E73" s="15">
        <v>2.25</v>
      </c>
      <c r="F73" s="15">
        <v>1.55</v>
      </c>
      <c r="G73" s="15"/>
      <c r="H73" s="40">
        <v>24.8</v>
      </c>
      <c r="I73" s="15">
        <v>0.89725000000000033</v>
      </c>
      <c r="J73" s="16">
        <f t="shared" si="0"/>
        <v>1.727500696572861</v>
      </c>
    </row>
    <row r="74" spans="1:10">
      <c r="A74" s="12">
        <v>46000</v>
      </c>
      <c r="B74" s="17" t="s">
        <v>13</v>
      </c>
      <c r="C74" s="13" t="s">
        <v>17</v>
      </c>
      <c r="D74" s="14">
        <v>40</v>
      </c>
      <c r="E74" s="15">
        <v>2.25</v>
      </c>
      <c r="F74" s="15">
        <v>1.29</v>
      </c>
      <c r="G74" s="15"/>
      <c r="H74" s="40">
        <v>24.8</v>
      </c>
      <c r="I74" s="15">
        <v>0.89725000000000033</v>
      </c>
      <c r="J74" s="16">
        <f t="shared" si="0"/>
        <v>1.437726386179994</v>
      </c>
    </row>
    <row r="75" spans="1:10">
      <c r="A75" s="12">
        <v>46000</v>
      </c>
      <c r="B75" s="17" t="s">
        <v>13</v>
      </c>
      <c r="C75" s="13" t="s">
        <v>17</v>
      </c>
      <c r="D75" s="14">
        <v>41</v>
      </c>
      <c r="E75" s="15">
        <v>2.19</v>
      </c>
      <c r="F75" s="15">
        <v>0.8</v>
      </c>
      <c r="G75" s="15"/>
      <c r="H75" s="40">
        <v>24.8</v>
      </c>
      <c r="I75" s="15">
        <v>0.89725000000000033</v>
      </c>
      <c r="J75" s="16">
        <f t="shared" si="0"/>
        <v>0.89161326274728314</v>
      </c>
    </row>
    <row r="76" spans="1:10">
      <c r="A76" s="12">
        <v>46000</v>
      </c>
      <c r="B76" s="17" t="s">
        <v>13</v>
      </c>
      <c r="C76" s="13" t="s">
        <v>17</v>
      </c>
      <c r="D76" s="14">
        <v>42</v>
      </c>
      <c r="E76" s="15">
        <v>2.2000000000000002</v>
      </c>
      <c r="F76" s="15">
        <v>0.91</v>
      </c>
      <c r="G76" s="15"/>
      <c r="H76" s="40">
        <v>24.8</v>
      </c>
      <c r="I76" s="15">
        <v>0.89725000000000033</v>
      </c>
      <c r="J76" s="16">
        <f t="shared" si="0"/>
        <v>1.0142100863750345</v>
      </c>
    </row>
    <row r="77" spans="1:10">
      <c r="A77" s="12">
        <v>46000</v>
      </c>
      <c r="B77" s="17" t="s">
        <v>13</v>
      </c>
      <c r="C77" s="13" t="s">
        <v>17</v>
      </c>
      <c r="D77" s="14">
        <v>43</v>
      </c>
      <c r="E77" s="15">
        <v>2.2599999999999998</v>
      </c>
      <c r="F77" s="15">
        <v>0.95</v>
      </c>
      <c r="G77" s="15"/>
      <c r="H77" s="40">
        <v>24.8</v>
      </c>
      <c r="I77" s="15">
        <v>0.89725000000000033</v>
      </c>
      <c r="J77" s="16">
        <f t="shared" si="0"/>
        <v>1.0587907495123985</v>
      </c>
    </row>
    <row r="78" spans="1:10">
      <c r="A78" s="12">
        <v>46000</v>
      </c>
      <c r="B78" s="17" t="s">
        <v>13</v>
      </c>
      <c r="C78" s="13" t="s">
        <v>17</v>
      </c>
      <c r="D78" s="14">
        <v>44</v>
      </c>
      <c r="E78" s="15">
        <v>2.2000000000000002</v>
      </c>
      <c r="F78" s="15">
        <v>0.88</v>
      </c>
      <c r="G78" s="15"/>
      <c r="H78" s="40">
        <v>24.8</v>
      </c>
      <c r="I78" s="15">
        <v>0.89725000000000033</v>
      </c>
      <c r="J78" s="16">
        <f t="shared" si="0"/>
        <v>0.98077458902201131</v>
      </c>
    </row>
    <row r="79" spans="1:10">
      <c r="A79" s="12">
        <v>46000</v>
      </c>
      <c r="B79" s="17" t="s">
        <v>13</v>
      </c>
      <c r="C79" s="13" t="s">
        <v>17</v>
      </c>
      <c r="D79" s="14">
        <v>45</v>
      </c>
      <c r="E79" s="15">
        <v>2.2200000000000002</v>
      </c>
      <c r="F79" s="15">
        <v>1.34</v>
      </c>
      <c r="G79" s="15"/>
      <c r="H79" s="40">
        <v>24.8</v>
      </c>
      <c r="I79" s="15">
        <v>0.89725000000000033</v>
      </c>
      <c r="J79" s="16">
        <f t="shared" si="0"/>
        <v>1.4934522151016991</v>
      </c>
    </row>
    <row r="80" spans="1:10">
      <c r="A80" s="12">
        <v>46000</v>
      </c>
      <c r="B80" s="17" t="s">
        <v>13</v>
      </c>
      <c r="C80" s="13" t="s">
        <v>17</v>
      </c>
      <c r="D80" s="14">
        <v>46</v>
      </c>
      <c r="E80" s="15">
        <v>2.1800000000000002</v>
      </c>
      <c r="F80" s="15">
        <v>0.81</v>
      </c>
      <c r="G80" s="15"/>
      <c r="H80" s="40">
        <v>24.8</v>
      </c>
      <c r="I80" s="15">
        <v>0.89725000000000033</v>
      </c>
      <c r="J80" s="16">
        <f t="shared" si="0"/>
        <v>0.90275842853162414</v>
      </c>
    </row>
    <row r="81" spans="1:10">
      <c r="A81" s="12">
        <v>46000</v>
      </c>
      <c r="B81" s="17" t="s">
        <v>13</v>
      </c>
      <c r="C81" s="13" t="s">
        <v>17</v>
      </c>
      <c r="D81" s="14">
        <v>47</v>
      </c>
      <c r="E81" s="15">
        <v>2.21</v>
      </c>
      <c r="F81" s="15">
        <v>1.02</v>
      </c>
      <c r="G81" s="15"/>
      <c r="H81" s="40">
        <v>24.8</v>
      </c>
      <c r="I81" s="15">
        <v>0.89725000000000033</v>
      </c>
      <c r="J81" s="16">
        <f t="shared" si="0"/>
        <v>1.136806910002786</v>
      </c>
    </row>
    <row r="82" spans="1:10">
      <c r="A82" s="12">
        <v>46000</v>
      </c>
      <c r="B82" s="17" t="s">
        <v>13</v>
      </c>
      <c r="C82" s="13" t="s">
        <v>17</v>
      </c>
      <c r="D82" s="14">
        <v>48</v>
      </c>
      <c r="E82" s="15">
        <v>2.1800000000000002</v>
      </c>
      <c r="F82" s="15">
        <v>0.9</v>
      </c>
      <c r="G82" s="15"/>
      <c r="H82" s="40">
        <v>24.8</v>
      </c>
      <c r="I82" s="15">
        <v>0.89725000000000033</v>
      </c>
      <c r="J82" s="16">
        <f t="shared" si="0"/>
        <v>1.0030649205906934</v>
      </c>
    </row>
    <row r="83" spans="1:10">
      <c r="A83" s="12">
        <v>46000</v>
      </c>
      <c r="B83" s="17" t="s">
        <v>13</v>
      </c>
      <c r="C83" s="13" t="s">
        <v>17</v>
      </c>
      <c r="D83" s="14">
        <v>49</v>
      </c>
      <c r="E83" s="15">
        <v>2.2000000000000002</v>
      </c>
      <c r="F83" s="15">
        <v>0.79</v>
      </c>
      <c r="G83" s="15"/>
      <c r="H83" s="40">
        <v>24.8</v>
      </c>
      <c r="I83" s="15">
        <v>0.89725000000000033</v>
      </c>
      <c r="J83" s="16">
        <f t="shared" si="0"/>
        <v>0.88046809696294204</v>
      </c>
    </row>
    <row r="84" spans="1:10">
      <c r="A84" s="12">
        <v>46000</v>
      </c>
      <c r="B84" s="17" t="s">
        <v>13</v>
      </c>
      <c r="C84" s="13" t="s">
        <v>17</v>
      </c>
      <c r="D84" s="14">
        <v>50</v>
      </c>
      <c r="E84" s="15">
        <v>2.19</v>
      </c>
      <c r="F84" s="15">
        <v>0.8</v>
      </c>
      <c r="G84" s="15"/>
      <c r="H84" s="40">
        <v>24.8</v>
      </c>
      <c r="I84" s="15">
        <v>0.89725000000000033</v>
      </c>
      <c r="J84" s="16">
        <f t="shared" si="0"/>
        <v>0.89161326274728314</v>
      </c>
    </row>
    <row r="85" spans="1:10">
      <c r="A85" s="12">
        <v>46000</v>
      </c>
      <c r="B85" s="17" t="s">
        <v>13</v>
      </c>
      <c r="C85" s="13" t="s">
        <v>17</v>
      </c>
      <c r="D85" s="14">
        <v>51</v>
      </c>
      <c r="E85" s="15">
        <v>2.2000000000000002</v>
      </c>
      <c r="F85" s="15">
        <v>0.94</v>
      </c>
      <c r="G85" s="15"/>
      <c r="H85" s="40">
        <v>24.8</v>
      </c>
      <c r="I85" s="15">
        <v>0.89725000000000033</v>
      </c>
      <c r="J85" s="16">
        <f t="shared" si="0"/>
        <v>1.0476455837280576</v>
      </c>
    </row>
    <row r="86" spans="1:10">
      <c r="A86" s="12">
        <v>46000</v>
      </c>
      <c r="B86" s="17" t="s">
        <v>13</v>
      </c>
      <c r="C86" s="13" t="s">
        <v>17</v>
      </c>
      <c r="D86" s="14">
        <v>52</v>
      </c>
      <c r="E86" s="15">
        <v>2.21</v>
      </c>
      <c r="F86" s="15">
        <v>0.81</v>
      </c>
      <c r="G86" s="15"/>
      <c r="H86" s="40">
        <v>24.8</v>
      </c>
      <c r="I86" s="15">
        <v>0.89725000000000033</v>
      </c>
      <c r="J86" s="16">
        <f t="shared" si="0"/>
        <v>0.90275842853162414</v>
      </c>
    </row>
    <row r="87" spans="1:10">
      <c r="A87" s="12">
        <v>46000</v>
      </c>
      <c r="B87" s="17" t="s">
        <v>13</v>
      </c>
      <c r="C87" s="13" t="s">
        <v>17</v>
      </c>
      <c r="D87" s="14">
        <v>53</v>
      </c>
      <c r="E87" s="15">
        <v>2.2000000000000002</v>
      </c>
      <c r="F87" s="15">
        <v>0.95</v>
      </c>
      <c r="G87" s="15"/>
      <c r="H87" s="40">
        <v>24.8</v>
      </c>
      <c r="I87" s="15">
        <v>0.89725000000000033</v>
      </c>
      <c r="J87" s="16">
        <f t="shared" si="0"/>
        <v>1.0587907495123985</v>
      </c>
    </row>
    <row r="88" spans="1:10">
      <c r="A88" s="12">
        <v>46000</v>
      </c>
      <c r="B88" s="17" t="s">
        <v>13</v>
      </c>
      <c r="C88" s="13" t="s">
        <v>17</v>
      </c>
      <c r="D88" s="14">
        <v>54</v>
      </c>
      <c r="E88" s="15">
        <v>2.2000000000000002</v>
      </c>
      <c r="F88" s="15">
        <v>0.89</v>
      </c>
      <c r="G88" s="15"/>
      <c r="H88" s="40">
        <v>24.8</v>
      </c>
      <c r="I88" s="15">
        <v>0.89725000000000033</v>
      </c>
      <c r="J88" s="16">
        <f t="shared" si="0"/>
        <v>0.99191975480635242</v>
      </c>
    </row>
    <row r="89" spans="1:10">
      <c r="A89" s="12">
        <v>46000</v>
      </c>
      <c r="B89" s="17" t="s">
        <v>13</v>
      </c>
      <c r="C89" s="13" t="s">
        <v>17</v>
      </c>
      <c r="D89" s="14">
        <v>55</v>
      </c>
      <c r="E89" s="15">
        <v>2.19</v>
      </c>
      <c r="F89" s="15">
        <v>0.83</v>
      </c>
      <c r="G89" s="15"/>
      <c r="H89" s="40">
        <v>24.8</v>
      </c>
      <c r="I89" s="15">
        <v>0.89725000000000033</v>
      </c>
      <c r="J89" s="16">
        <f t="shared" si="0"/>
        <v>0.92504876010030612</v>
      </c>
    </row>
    <row r="90" spans="1:10">
      <c r="A90" s="12">
        <v>46000</v>
      </c>
      <c r="B90" s="17" t="s">
        <v>13</v>
      </c>
      <c r="C90" s="13" t="s">
        <v>17</v>
      </c>
      <c r="D90" s="14">
        <v>56</v>
      </c>
      <c r="E90" s="15">
        <v>2.19</v>
      </c>
      <c r="F90" s="15">
        <v>0.9</v>
      </c>
      <c r="G90" s="15"/>
      <c r="H90" s="40">
        <v>24.8</v>
      </c>
      <c r="I90" s="15">
        <v>0.89725000000000033</v>
      </c>
      <c r="J90" s="16">
        <f t="shared" si="0"/>
        <v>1.0030649205906934</v>
      </c>
    </row>
    <row r="91" spans="1:10">
      <c r="A91" s="12">
        <v>46000</v>
      </c>
      <c r="B91" s="17" t="s">
        <v>13</v>
      </c>
      <c r="C91" s="13" t="s">
        <v>17</v>
      </c>
      <c r="D91" s="14">
        <v>57</v>
      </c>
      <c r="E91" s="15">
        <v>2.17</v>
      </c>
      <c r="F91" s="15">
        <v>0.82</v>
      </c>
      <c r="G91" s="15"/>
      <c r="H91" s="40">
        <v>24.8</v>
      </c>
      <c r="I91" s="15">
        <v>0.89725000000000033</v>
      </c>
      <c r="J91" s="16">
        <f t="shared" si="0"/>
        <v>0.91390359431596502</v>
      </c>
    </row>
    <row r="92" spans="1:10">
      <c r="A92" s="12">
        <v>46000</v>
      </c>
      <c r="B92" s="17" t="s">
        <v>13</v>
      </c>
      <c r="C92" s="13" t="s">
        <v>17</v>
      </c>
      <c r="D92" s="14">
        <v>58</v>
      </c>
      <c r="E92" s="15">
        <v>2.2000000000000002</v>
      </c>
      <c r="F92" s="15">
        <v>0.91</v>
      </c>
      <c r="G92" s="15"/>
      <c r="H92" s="40">
        <v>24.8</v>
      </c>
      <c r="I92" s="15">
        <v>0.89725000000000033</v>
      </c>
      <c r="J92" s="16">
        <f t="shared" si="0"/>
        <v>1.0142100863750345</v>
      </c>
    </row>
    <row r="93" spans="1:10">
      <c r="A93" s="12">
        <v>46000</v>
      </c>
      <c r="B93" s="17" t="s">
        <v>13</v>
      </c>
      <c r="C93" s="13" t="s">
        <v>17</v>
      </c>
      <c r="D93" s="14">
        <v>59</v>
      </c>
      <c r="E93" s="15">
        <v>2.2000000000000002</v>
      </c>
      <c r="F93" s="15">
        <v>0.88</v>
      </c>
      <c r="G93" s="15"/>
      <c r="H93" s="40">
        <v>24.8</v>
      </c>
      <c r="I93" s="15">
        <v>0.89725000000000033</v>
      </c>
      <c r="J93" s="16">
        <f t="shared" si="0"/>
        <v>0.98077458902201131</v>
      </c>
    </row>
    <row r="94" spans="1:10">
      <c r="A94" s="12">
        <v>46000</v>
      </c>
      <c r="B94" s="17" t="s">
        <v>13</v>
      </c>
      <c r="C94" s="13" t="s">
        <v>17</v>
      </c>
      <c r="D94" s="14">
        <v>60</v>
      </c>
      <c r="E94" s="15">
        <v>2.19</v>
      </c>
      <c r="F94" s="15">
        <v>0.89</v>
      </c>
      <c r="G94" s="15"/>
      <c r="H94" s="40">
        <v>24.8</v>
      </c>
      <c r="I94" s="15">
        <v>0.89725000000000033</v>
      </c>
      <c r="J94" s="16">
        <f t="shared" si="0"/>
        <v>0.99191975480635242</v>
      </c>
    </row>
    <row r="95" spans="1:10">
      <c r="A95" s="12">
        <v>46000</v>
      </c>
      <c r="B95" s="17" t="s">
        <v>13</v>
      </c>
      <c r="C95" s="13" t="s">
        <v>17</v>
      </c>
      <c r="D95" s="14">
        <v>61</v>
      </c>
      <c r="E95" s="15">
        <v>2.19</v>
      </c>
      <c r="F95" s="15">
        <v>0.87</v>
      </c>
      <c r="G95" s="15"/>
      <c r="H95" s="40">
        <v>24.8</v>
      </c>
      <c r="I95" s="15">
        <v>0.89725000000000033</v>
      </c>
      <c r="J95" s="16">
        <f t="shared" si="0"/>
        <v>0.96962942323767032</v>
      </c>
    </row>
    <row r="96" spans="1:10">
      <c r="A96" s="12">
        <v>46000</v>
      </c>
      <c r="B96" s="17" t="s">
        <v>13</v>
      </c>
      <c r="C96" s="13" t="s">
        <v>17</v>
      </c>
      <c r="D96" s="14">
        <v>62</v>
      </c>
      <c r="E96" s="15">
        <v>2.19</v>
      </c>
      <c r="F96" s="15">
        <v>0.88</v>
      </c>
      <c r="G96" s="15"/>
      <c r="H96" s="40">
        <v>24.8</v>
      </c>
      <c r="I96" s="15">
        <v>0.89725000000000033</v>
      </c>
      <c r="J96" s="16">
        <f t="shared" si="0"/>
        <v>0.98077458902201131</v>
      </c>
    </row>
    <row r="97" spans="1:10">
      <c r="A97" s="12">
        <v>46000</v>
      </c>
      <c r="B97" s="17" t="s">
        <v>13</v>
      </c>
      <c r="C97" s="13" t="s">
        <v>17</v>
      </c>
      <c r="D97" s="14">
        <v>63</v>
      </c>
      <c r="E97" s="15">
        <v>2.19</v>
      </c>
      <c r="F97" s="15">
        <v>0.83</v>
      </c>
      <c r="G97" s="15"/>
      <c r="H97" s="40">
        <v>24.8</v>
      </c>
      <c r="I97" s="15">
        <v>0.89725000000000033</v>
      </c>
      <c r="J97" s="16">
        <f t="shared" si="0"/>
        <v>0.92504876010030612</v>
      </c>
    </row>
    <row r="98" spans="1:10">
      <c r="A98" s="12">
        <v>46000</v>
      </c>
      <c r="B98" s="17" t="s">
        <v>13</v>
      </c>
      <c r="C98" s="13" t="s">
        <v>17</v>
      </c>
      <c r="D98" s="14">
        <v>64</v>
      </c>
      <c r="E98" s="15">
        <v>2.19</v>
      </c>
      <c r="F98" s="15">
        <v>0.89</v>
      </c>
      <c r="G98" s="15"/>
      <c r="H98" s="40">
        <v>24.8</v>
      </c>
      <c r="I98" s="15">
        <v>0.89725000000000033</v>
      </c>
      <c r="J98" s="16">
        <f t="shared" si="0"/>
        <v>0.99191975480635242</v>
      </c>
    </row>
    <row r="99" spans="1:10">
      <c r="A99" s="12">
        <v>46000</v>
      </c>
      <c r="B99" s="17" t="s">
        <v>13</v>
      </c>
      <c r="C99" s="13" t="s">
        <v>17</v>
      </c>
      <c r="D99" s="14">
        <v>65</v>
      </c>
      <c r="E99" s="15">
        <v>2.2000000000000002</v>
      </c>
      <c r="F99" s="15">
        <v>0.94</v>
      </c>
      <c r="G99" s="15"/>
      <c r="H99" s="40">
        <v>24.8</v>
      </c>
      <c r="I99" s="15">
        <v>0.89725000000000033</v>
      </c>
      <c r="J99" s="16">
        <f t="shared" si="0"/>
        <v>1.0476455837280576</v>
      </c>
    </row>
    <row r="100" spans="1:10">
      <c r="A100" s="12">
        <v>46000</v>
      </c>
      <c r="B100" s="17" t="s">
        <v>13</v>
      </c>
      <c r="C100" s="13" t="s">
        <v>17</v>
      </c>
      <c r="D100" s="14">
        <v>66</v>
      </c>
      <c r="E100" s="15">
        <v>2.19</v>
      </c>
      <c r="F100" s="15">
        <v>0.87</v>
      </c>
      <c r="G100" s="15"/>
      <c r="H100" s="40">
        <v>24.8</v>
      </c>
      <c r="I100" s="15">
        <v>0.89725000000000033</v>
      </c>
      <c r="J100" s="16">
        <f t="shared" ref="J100:J223" si="1">F100/I100</f>
        <v>0.96962942323767032</v>
      </c>
    </row>
    <row r="101" spans="1:10">
      <c r="A101" s="12">
        <v>46000</v>
      </c>
      <c r="B101" s="17" t="s">
        <v>13</v>
      </c>
      <c r="C101" s="13" t="s">
        <v>17</v>
      </c>
      <c r="D101" s="14">
        <v>67</v>
      </c>
      <c r="E101" s="15">
        <v>2.2000000000000002</v>
      </c>
      <c r="F101" s="15">
        <v>0.88</v>
      </c>
      <c r="G101" s="15"/>
      <c r="H101" s="40">
        <v>24.8</v>
      </c>
      <c r="I101" s="15">
        <v>0.89725000000000033</v>
      </c>
      <c r="J101" s="16">
        <f t="shared" si="1"/>
        <v>0.98077458902201131</v>
      </c>
    </row>
    <row r="102" spans="1:10">
      <c r="A102" s="12">
        <v>46000</v>
      </c>
      <c r="B102" s="17" t="s">
        <v>13</v>
      </c>
      <c r="C102" s="13" t="s">
        <v>17</v>
      </c>
      <c r="D102" s="14">
        <v>68</v>
      </c>
      <c r="E102" s="15">
        <v>2.1800000000000002</v>
      </c>
      <c r="F102" s="15">
        <v>0.9</v>
      </c>
      <c r="G102" s="15"/>
      <c r="H102" s="40">
        <v>24.8</v>
      </c>
      <c r="I102" s="15">
        <v>0.89725000000000033</v>
      </c>
      <c r="J102" s="16">
        <f t="shared" si="1"/>
        <v>1.0030649205906934</v>
      </c>
    </row>
    <row r="103" spans="1:10">
      <c r="A103" s="12">
        <v>46000</v>
      </c>
      <c r="B103" s="17" t="s">
        <v>13</v>
      </c>
      <c r="C103" s="13" t="s">
        <v>17</v>
      </c>
      <c r="D103" s="14">
        <v>69</v>
      </c>
      <c r="E103" s="15">
        <v>2.19</v>
      </c>
      <c r="F103" s="15">
        <v>0.86</v>
      </c>
      <c r="G103" s="15"/>
      <c r="H103" s="40">
        <v>24.8</v>
      </c>
      <c r="I103" s="15">
        <v>0.89725000000000033</v>
      </c>
      <c r="J103" s="16">
        <f t="shared" si="1"/>
        <v>0.95848425745332921</v>
      </c>
    </row>
    <row r="104" spans="1:10">
      <c r="A104" s="12">
        <v>46000</v>
      </c>
      <c r="B104" s="17" t="s">
        <v>13</v>
      </c>
      <c r="C104" s="13" t="s">
        <v>17</v>
      </c>
      <c r="D104" s="14">
        <v>70</v>
      </c>
      <c r="E104" s="15">
        <v>2.19</v>
      </c>
      <c r="F104" s="15">
        <v>0.83</v>
      </c>
      <c r="G104" s="15"/>
      <c r="H104" s="40">
        <v>24.8</v>
      </c>
      <c r="I104" s="15">
        <v>0.89725000000000033</v>
      </c>
      <c r="J104" s="16">
        <f t="shared" si="1"/>
        <v>0.92504876010030612</v>
      </c>
    </row>
    <row r="105" spans="1:10">
      <c r="A105" s="12">
        <v>46000</v>
      </c>
      <c r="B105" s="17" t="s">
        <v>13</v>
      </c>
      <c r="C105" s="13" t="s">
        <v>17</v>
      </c>
      <c r="D105" s="14">
        <v>71</v>
      </c>
      <c r="E105" s="15">
        <v>2.2000000000000002</v>
      </c>
      <c r="F105" s="15">
        <v>0.89</v>
      </c>
      <c r="G105" s="15"/>
      <c r="H105" s="40">
        <v>24.8</v>
      </c>
      <c r="I105" s="15">
        <v>0.89725000000000033</v>
      </c>
      <c r="J105" s="16">
        <f t="shared" si="1"/>
        <v>0.99191975480635242</v>
      </c>
    </row>
    <row r="106" spans="1:10">
      <c r="A106" s="12">
        <v>46000</v>
      </c>
      <c r="B106" s="17" t="s">
        <v>13</v>
      </c>
      <c r="C106" s="13" t="s">
        <v>17</v>
      </c>
      <c r="D106" s="14">
        <v>72</v>
      </c>
      <c r="E106" s="15">
        <v>2.17</v>
      </c>
      <c r="F106" s="15">
        <v>0.82</v>
      </c>
      <c r="G106" s="15"/>
      <c r="H106" s="40">
        <v>24.8</v>
      </c>
      <c r="I106" s="15">
        <v>0.89725000000000033</v>
      </c>
      <c r="J106" s="16">
        <f t="shared" si="1"/>
        <v>0.91390359431596502</v>
      </c>
    </row>
    <row r="107" spans="1:10">
      <c r="A107" s="12">
        <v>46000</v>
      </c>
      <c r="B107" s="17" t="s">
        <v>13</v>
      </c>
      <c r="C107" s="13" t="s">
        <v>17</v>
      </c>
      <c r="D107" s="14">
        <v>73</v>
      </c>
      <c r="E107" s="15">
        <v>2.1800000000000002</v>
      </c>
      <c r="F107" s="15">
        <v>0.96</v>
      </c>
      <c r="G107" s="15"/>
      <c r="H107" s="40">
        <v>24.8</v>
      </c>
      <c r="I107" s="15">
        <v>0.89725000000000033</v>
      </c>
      <c r="J107" s="16">
        <f t="shared" si="1"/>
        <v>1.0699359152967396</v>
      </c>
    </row>
    <row r="108" spans="1:10">
      <c r="A108" s="12">
        <v>46000</v>
      </c>
      <c r="B108" s="17" t="s">
        <v>13</v>
      </c>
      <c r="C108" s="13" t="s">
        <v>17</v>
      </c>
      <c r="D108" s="14">
        <v>74</v>
      </c>
      <c r="E108" s="15">
        <v>2.2000000000000002</v>
      </c>
      <c r="F108" s="15">
        <v>1.03</v>
      </c>
      <c r="G108" s="15"/>
      <c r="H108" s="40">
        <v>24.8</v>
      </c>
      <c r="I108" s="15">
        <v>0.89725000000000033</v>
      </c>
      <c r="J108" s="16">
        <f t="shared" si="1"/>
        <v>1.1479520757871269</v>
      </c>
    </row>
    <row r="109" spans="1:10">
      <c r="A109" s="12">
        <v>46000</v>
      </c>
      <c r="B109" s="17" t="s">
        <v>13</v>
      </c>
      <c r="C109" s="13" t="s">
        <v>17</v>
      </c>
      <c r="D109" s="14">
        <v>75</v>
      </c>
      <c r="E109" s="15">
        <v>2.25</v>
      </c>
      <c r="F109" s="15">
        <v>1.84</v>
      </c>
      <c r="G109" s="15"/>
      <c r="H109" s="40">
        <v>24.8</v>
      </c>
      <c r="I109" s="15">
        <v>0.89725000000000033</v>
      </c>
      <c r="J109" s="16">
        <f t="shared" si="1"/>
        <v>2.0507105043187512</v>
      </c>
    </row>
    <row r="110" spans="1:10">
      <c r="A110" s="12">
        <v>46000</v>
      </c>
      <c r="B110" s="17" t="s">
        <v>13</v>
      </c>
      <c r="C110" s="13" t="s">
        <v>17</v>
      </c>
      <c r="D110" s="14">
        <v>76</v>
      </c>
      <c r="E110" s="15">
        <v>2.2400000000000002</v>
      </c>
      <c r="F110" s="15">
        <v>1.63</v>
      </c>
      <c r="G110" s="15"/>
      <c r="H110" s="40">
        <v>24.8</v>
      </c>
      <c r="I110" s="15">
        <v>0.89725000000000033</v>
      </c>
      <c r="J110" s="16">
        <f t="shared" si="1"/>
        <v>1.8166620228475892</v>
      </c>
    </row>
    <row r="111" spans="1:10">
      <c r="A111" s="12">
        <v>46000</v>
      </c>
      <c r="B111" s="17" t="s">
        <v>13</v>
      </c>
      <c r="C111" s="13" t="s">
        <v>17</v>
      </c>
      <c r="D111" s="14">
        <v>77</v>
      </c>
      <c r="E111" s="15">
        <v>2.1800000000000002</v>
      </c>
      <c r="F111" s="15">
        <v>0.95</v>
      </c>
      <c r="G111" s="15"/>
      <c r="H111" s="40">
        <v>24.8</v>
      </c>
      <c r="I111" s="15">
        <v>0.89725000000000033</v>
      </c>
      <c r="J111" s="16">
        <f t="shared" si="1"/>
        <v>1.0587907495123985</v>
      </c>
    </row>
    <row r="112" spans="1:10">
      <c r="A112" s="12">
        <v>46000</v>
      </c>
      <c r="B112" s="17" t="s">
        <v>13</v>
      </c>
      <c r="C112" s="13" t="s">
        <v>17</v>
      </c>
      <c r="D112" s="14">
        <v>78</v>
      </c>
      <c r="E112" s="15">
        <v>2.1800000000000002</v>
      </c>
      <c r="F112" s="15">
        <v>0.92</v>
      </c>
      <c r="G112" s="15"/>
      <c r="H112" s="40">
        <v>24.8</v>
      </c>
      <c r="I112" s="15">
        <v>0.89725000000000033</v>
      </c>
      <c r="J112" s="16">
        <f t="shared" si="1"/>
        <v>1.0253552521593756</v>
      </c>
    </row>
    <row r="113" spans="1:10">
      <c r="A113" s="12">
        <v>46000</v>
      </c>
      <c r="B113" s="17" t="s">
        <v>13</v>
      </c>
      <c r="C113" s="13" t="s">
        <v>17</v>
      </c>
      <c r="D113" s="14">
        <v>79</v>
      </c>
      <c r="E113" s="15">
        <v>2.21</v>
      </c>
      <c r="F113" s="15">
        <v>1.1399999999999999</v>
      </c>
      <c r="G113" s="15"/>
      <c r="H113" s="40">
        <v>24.8</v>
      </c>
      <c r="I113" s="15">
        <v>0.89725000000000033</v>
      </c>
      <c r="J113" s="16">
        <f t="shared" si="1"/>
        <v>1.2705488994148781</v>
      </c>
    </row>
    <row r="114" spans="1:10">
      <c r="A114" s="12">
        <v>46000</v>
      </c>
      <c r="B114" s="17" t="s">
        <v>13</v>
      </c>
      <c r="C114" s="13" t="s">
        <v>17</v>
      </c>
      <c r="D114" s="14">
        <v>80</v>
      </c>
      <c r="E114" s="15">
        <v>2.2599999999999998</v>
      </c>
      <c r="F114" s="15">
        <v>1.4</v>
      </c>
      <c r="G114" s="15"/>
      <c r="H114" s="40">
        <v>24.8</v>
      </c>
      <c r="I114" s="15">
        <v>0.89725000000000033</v>
      </c>
      <c r="J114" s="16">
        <f t="shared" si="1"/>
        <v>1.5603232098077453</v>
      </c>
    </row>
    <row r="115" spans="1:10">
      <c r="A115" s="12">
        <v>46000</v>
      </c>
      <c r="B115" s="17" t="s">
        <v>13</v>
      </c>
      <c r="C115" s="13" t="s">
        <v>17</v>
      </c>
      <c r="D115" s="14">
        <v>81</v>
      </c>
      <c r="E115" s="15">
        <v>2.19</v>
      </c>
      <c r="F115" s="15">
        <v>0.81</v>
      </c>
      <c r="G115" s="15"/>
      <c r="H115" s="40">
        <v>24.8</v>
      </c>
      <c r="I115" s="15">
        <v>0.89725000000000033</v>
      </c>
      <c r="J115" s="16">
        <f t="shared" si="1"/>
        <v>0.90275842853162414</v>
      </c>
    </row>
    <row r="116" spans="1:10">
      <c r="A116" s="12">
        <v>46000</v>
      </c>
      <c r="B116" s="17" t="s">
        <v>13</v>
      </c>
      <c r="C116" s="13" t="s">
        <v>17</v>
      </c>
      <c r="D116" s="14">
        <v>82</v>
      </c>
      <c r="E116" s="15">
        <v>2.19</v>
      </c>
      <c r="F116" s="15">
        <v>1.35</v>
      </c>
      <c r="G116" s="15"/>
      <c r="H116" s="40">
        <v>24.8</v>
      </c>
      <c r="I116" s="15">
        <v>0.89725000000000033</v>
      </c>
      <c r="J116" s="16">
        <f t="shared" si="1"/>
        <v>1.5045973808860402</v>
      </c>
    </row>
    <row r="117" spans="1:10">
      <c r="A117" s="12">
        <v>46000</v>
      </c>
      <c r="B117" s="17" t="s">
        <v>13</v>
      </c>
      <c r="C117" s="13" t="s">
        <v>17</v>
      </c>
      <c r="D117" s="14">
        <v>83</v>
      </c>
      <c r="E117" s="15">
        <v>2.21</v>
      </c>
      <c r="F117" s="15">
        <v>0.87</v>
      </c>
      <c r="G117" s="15"/>
      <c r="H117" s="40">
        <v>24.8</v>
      </c>
      <c r="I117" s="15">
        <v>0.89725000000000033</v>
      </c>
      <c r="J117" s="16">
        <f t="shared" si="1"/>
        <v>0.96962942323767032</v>
      </c>
    </row>
    <row r="118" spans="1:10">
      <c r="A118" s="12">
        <v>46000</v>
      </c>
      <c r="B118" s="17" t="s">
        <v>13</v>
      </c>
      <c r="C118" s="13" t="s">
        <v>17</v>
      </c>
      <c r="D118" s="14">
        <v>84</v>
      </c>
      <c r="E118" s="15">
        <v>2.19</v>
      </c>
      <c r="F118" s="15">
        <v>1.36</v>
      </c>
      <c r="G118" s="15"/>
      <c r="H118" s="40">
        <v>24.8</v>
      </c>
      <c r="I118" s="15">
        <v>0.89725000000000033</v>
      </c>
      <c r="J118" s="16">
        <f t="shared" si="1"/>
        <v>1.5157425466703813</v>
      </c>
    </row>
    <row r="119" spans="1:10">
      <c r="A119" s="12">
        <v>46000</v>
      </c>
      <c r="B119" s="17" t="s">
        <v>13</v>
      </c>
      <c r="C119" s="13" t="s">
        <v>17</v>
      </c>
      <c r="D119" s="14">
        <v>85</v>
      </c>
      <c r="E119" s="15">
        <v>2.31</v>
      </c>
      <c r="F119" s="15">
        <v>1.31</v>
      </c>
      <c r="G119" s="15"/>
      <c r="H119" s="40">
        <v>24.8</v>
      </c>
      <c r="I119" s="15">
        <v>0.89725000000000033</v>
      </c>
      <c r="J119" s="16">
        <f t="shared" si="1"/>
        <v>1.460016717748676</v>
      </c>
    </row>
    <row r="120" spans="1:10">
      <c r="A120" s="12">
        <v>46000</v>
      </c>
      <c r="B120" s="17" t="s">
        <v>13</v>
      </c>
      <c r="C120" s="13" t="s">
        <v>17</v>
      </c>
      <c r="D120" s="14">
        <v>86</v>
      </c>
      <c r="E120" s="15">
        <v>2.2000000000000002</v>
      </c>
      <c r="F120" s="15">
        <v>1.43</v>
      </c>
      <c r="G120" s="15"/>
      <c r="H120" s="40">
        <v>24.8</v>
      </c>
      <c r="I120" s="15">
        <v>0.89725000000000033</v>
      </c>
      <c r="J120" s="16">
        <f t="shared" si="1"/>
        <v>1.5937587071607684</v>
      </c>
    </row>
    <row r="121" spans="1:10">
      <c r="A121" s="12">
        <v>46000</v>
      </c>
      <c r="B121" s="17" t="s">
        <v>13</v>
      </c>
      <c r="C121" s="13" t="s">
        <v>17</v>
      </c>
      <c r="D121" s="14">
        <v>87</v>
      </c>
      <c r="E121" s="15">
        <v>2.2000000000000002</v>
      </c>
      <c r="F121" s="15">
        <v>1.3</v>
      </c>
      <c r="G121" s="15"/>
      <c r="H121" s="40">
        <v>24.8</v>
      </c>
      <c r="I121" s="15">
        <v>0.89725000000000033</v>
      </c>
      <c r="J121" s="16">
        <f t="shared" si="1"/>
        <v>1.4488715519643349</v>
      </c>
    </row>
    <row r="122" spans="1:10">
      <c r="A122" s="12">
        <v>46000</v>
      </c>
      <c r="B122" s="17" t="s">
        <v>13</v>
      </c>
      <c r="C122" s="13" t="s">
        <v>17</v>
      </c>
      <c r="D122" s="14">
        <v>88</v>
      </c>
      <c r="E122" s="15">
        <v>2.2999999999999998</v>
      </c>
      <c r="F122" s="15">
        <v>1.26</v>
      </c>
      <c r="G122" s="15"/>
      <c r="H122" s="40">
        <v>24.8</v>
      </c>
      <c r="I122" s="15">
        <v>0.89725000000000033</v>
      </c>
      <c r="J122" s="16">
        <f t="shared" si="1"/>
        <v>1.4042908888269707</v>
      </c>
    </row>
    <row r="123" spans="1:10">
      <c r="A123" s="12">
        <v>46000</v>
      </c>
      <c r="B123" s="17" t="s">
        <v>13</v>
      </c>
      <c r="C123" s="13" t="s">
        <v>17</v>
      </c>
      <c r="D123" s="14">
        <v>89</v>
      </c>
      <c r="E123" s="15">
        <v>2.2000000000000002</v>
      </c>
      <c r="F123" s="15">
        <v>0.88</v>
      </c>
      <c r="G123" s="15"/>
      <c r="H123" s="40">
        <v>24.8</v>
      </c>
      <c r="I123" s="15">
        <v>0.89725000000000033</v>
      </c>
      <c r="J123" s="16">
        <f t="shared" si="1"/>
        <v>0.98077458902201131</v>
      </c>
    </row>
    <row r="124" spans="1:10">
      <c r="A124" s="12">
        <v>46000</v>
      </c>
      <c r="B124" s="17" t="s">
        <v>13</v>
      </c>
      <c r="C124" s="13" t="s">
        <v>17</v>
      </c>
      <c r="D124" s="14">
        <v>90</v>
      </c>
      <c r="E124" s="15">
        <v>2.1800000000000002</v>
      </c>
      <c r="F124" s="15">
        <v>1.37</v>
      </c>
      <c r="G124" s="15"/>
      <c r="H124" s="40">
        <v>24.8</v>
      </c>
      <c r="I124" s="15">
        <v>0.89725000000000033</v>
      </c>
      <c r="J124" s="16">
        <f t="shared" si="1"/>
        <v>1.5268877124547224</v>
      </c>
    </row>
    <row r="125" spans="1:10">
      <c r="A125" s="12">
        <v>46000</v>
      </c>
      <c r="B125" s="17" t="s">
        <v>13</v>
      </c>
      <c r="C125" s="13" t="s">
        <v>17</v>
      </c>
      <c r="D125" s="14">
        <v>91</v>
      </c>
      <c r="E125" s="15">
        <v>2.19</v>
      </c>
      <c r="F125" s="15">
        <v>1.4</v>
      </c>
      <c r="G125" s="15"/>
      <c r="H125" s="40">
        <v>24.8</v>
      </c>
      <c r="I125" s="15">
        <v>0.89725000000000033</v>
      </c>
      <c r="J125" s="16">
        <f t="shared" si="1"/>
        <v>1.5603232098077453</v>
      </c>
    </row>
    <row r="126" spans="1:10">
      <c r="A126" s="12">
        <v>46000</v>
      </c>
      <c r="B126" s="17" t="s">
        <v>13</v>
      </c>
      <c r="C126" s="13" t="s">
        <v>17</v>
      </c>
      <c r="D126" s="14">
        <v>92</v>
      </c>
      <c r="E126" s="15">
        <v>2.17</v>
      </c>
      <c r="F126" s="15">
        <v>1.42</v>
      </c>
      <c r="G126" s="15"/>
      <c r="H126" s="40">
        <v>24.8</v>
      </c>
      <c r="I126" s="15">
        <v>0.89725000000000033</v>
      </c>
      <c r="J126" s="16">
        <f t="shared" si="1"/>
        <v>1.5826135413764273</v>
      </c>
    </row>
    <row r="127" spans="1:10">
      <c r="A127" s="12">
        <v>46000</v>
      </c>
      <c r="B127" s="17" t="s">
        <v>13</v>
      </c>
      <c r="C127" s="13" t="s">
        <v>17</v>
      </c>
      <c r="D127" s="14">
        <v>93</v>
      </c>
      <c r="E127" s="15">
        <v>2.19</v>
      </c>
      <c r="F127" s="15">
        <v>1.51</v>
      </c>
      <c r="G127" s="15"/>
      <c r="H127" s="40">
        <v>24.8</v>
      </c>
      <c r="I127" s="15">
        <v>0.89725000000000033</v>
      </c>
      <c r="J127" s="16">
        <f t="shared" si="1"/>
        <v>1.6829200334354968</v>
      </c>
    </row>
    <row r="128" spans="1:10">
      <c r="A128" s="12">
        <v>46000</v>
      </c>
      <c r="B128" s="17" t="s">
        <v>13</v>
      </c>
      <c r="C128" s="13" t="s">
        <v>17</v>
      </c>
      <c r="D128" s="14">
        <v>94</v>
      </c>
      <c r="E128" s="15">
        <v>2.1800000000000002</v>
      </c>
      <c r="F128" s="15">
        <v>1.35</v>
      </c>
      <c r="G128" s="15"/>
      <c r="H128" s="40">
        <v>24.8</v>
      </c>
      <c r="I128" s="15">
        <v>0.89725000000000033</v>
      </c>
      <c r="J128" s="16">
        <f t="shared" si="1"/>
        <v>1.5045973808860402</v>
      </c>
    </row>
    <row r="129" spans="1:10">
      <c r="A129" s="12">
        <v>46000</v>
      </c>
      <c r="B129" s="17" t="s">
        <v>13</v>
      </c>
      <c r="C129" s="13" t="s">
        <v>17</v>
      </c>
      <c r="D129" s="14">
        <v>95</v>
      </c>
      <c r="E129" s="15">
        <v>2.1800000000000002</v>
      </c>
      <c r="F129" s="15">
        <v>1.45</v>
      </c>
      <c r="G129" s="15"/>
      <c r="H129" s="40">
        <v>24.8</v>
      </c>
      <c r="I129" s="15">
        <v>0.89725000000000033</v>
      </c>
      <c r="J129" s="16">
        <f t="shared" si="1"/>
        <v>1.6160490387294504</v>
      </c>
    </row>
    <row r="130" spans="1:10">
      <c r="A130" s="12">
        <v>46000</v>
      </c>
      <c r="B130" s="17" t="s">
        <v>13</v>
      </c>
      <c r="C130" s="13" t="s">
        <v>17</v>
      </c>
      <c r="D130" s="14">
        <v>96</v>
      </c>
      <c r="E130" s="15">
        <v>2.19</v>
      </c>
      <c r="F130" s="15">
        <v>1.41</v>
      </c>
      <c r="G130" s="15"/>
      <c r="H130" s="40">
        <v>24.8</v>
      </c>
      <c r="I130" s="15">
        <v>0.89725000000000033</v>
      </c>
      <c r="J130" s="16">
        <f t="shared" si="1"/>
        <v>1.5714683755920862</v>
      </c>
    </row>
    <row r="131" spans="1:10">
      <c r="A131" s="12">
        <v>46000</v>
      </c>
      <c r="B131" s="17" t="s">
        <v>13</v>
      </c>
      <c r="C131" s="13" t="s">
        <v>17</v>
      </c>
      <c r="D131" s="14">
        <v>97</v>
      </c>
      <c r="E131" s="15">
        <v>2.19</v>
      </c>
      <c r="F131" s="15">
        <v>1.34</v>
      </c>
      <c r="G131" s="15"/>
      <c r="H131" s="40">
        <v>24.8</v>
      </c>
      <c r="I131" s="15">
        <v>0.89725000000000033</v>
      </c>
      <c r="J131" s="16">
        <f t="shared" si="1"/>
        <v>1.4934522151016991</v>
      </c>
    </row>
    <row r="132" spans="1:10">
      <c r="A132" s="12">
        <v>46000</v>
      </c>
      <c r="B132" s="17" t="s">
        <v>13</v>
      </c>
      <c r="C132" s="13" t="s">
        <v>17</v>
      </c>
      <c r="D132" s="14">
        <v>98</v>
      </c>
      <c r="E132" s="15">
        <v>2.1800000000000002</v>
      </c>
      <c r="F132" s="15">
        <v>1.38</v>
      </c>
      <c r="G132" s="15"/>
      <c r="H132" s="40">
        <v>24.8</v>
      </c>
      <c r="I132" s="15">
        <v>0.89725000000000033</v>
      </c>
      <c r="J132" s="16">
        <f t="shared" si="1"/>
        <v>1.5380328782390631</v>
      </c>
    </row>
    <row r="133" spans="1:10">
      <c r="A133" s="12">
        <v>46000</v>
      </c>
      <c r="B133" s="17" t="s">
        <v>13</v>
      </c>
      <c r="C133" s="13" t="s">
        <v>17</v>
      </c>
      <c r="D133" s="14">
        <v>99</v>
      </c>
      <c r="E133" s="15">
        <v>2.19</v>
      </c>
      <c r="F133" s="15">
        <v>1.34</v>
      </c>
      <c r="G133" s="15"/>
      <c r="H133" s="40">
        <v>24.8</v>
      </c>
      <c r="I133" s="15">
        <v>0.89725000000000033</v>
      </c>
      <c r="J133" s="16">
        <f t="shared" si="1"/>
        <v>1.4934522151016991</v>
      </c>
    </row>
    <row r="134" spans="1:10">
      <c r="A134" s="12">
        <v>46000</v>
      </c>
      <c r="B134" s="17" t="s">
        <v>13</v>
      </c>
      <c r="C134" s="13" t="s">
        <v>17</v>
      </c>
      <c r="D134" s="14">
        <v>100</v>
      </c>
      <c r="E134" s="15">
        <v>2.19</v>
      </c>
      <c r="F134" s="15">
        <v>1.27</v>
      </c>
      <c r="G134" s="15"/>
      <c r="H134" s="40">
        <v>24.8</v>
      </c>
      <c r="I134" s="15">
        <v>0.89725000000000033</v>
      </c>
      <c r="J134" s="16">
        <f t="shared" si="1"/>
        <v>1.4154360546113118</v>
      </c>
    </row>
    <row r="135" spans="1:10">
      <c r="A135" s="12">
        <v>46000</v>
      </c>
      <c r="B135" s="17" t="s">
        <v>13</v>
      </c>
      <c r="C135" s="13" t="s">
        <v>17</v>
      </c>
      <c r="D135" s="14">
        <v>101</v>
      </c>
      <c r="E135" s="15">
        <v>2.2000000000000002</v>
      </c>
      <c r="F135" s="15">
        <v>1.21</v>
      </c>
      <c r="G135" s="15"/>
      <c r="H135" s="40">
        <v>24.8</v>
      </c>
      <c r="I135" s="15">
        <v>0.89725000000000033</v>
      </c>
      <c r="J135" s="16">
        <f t="shared" si="1"/>
        <v>1.3485650599052657</v>
      </c>
    </row>
    <row r="136" spans="1:10">
      <c r="A136" s="12">
        <v>46000</v>
      </c>
      <c r="B136" s="17" t="s">
        <v>13</v>
      </c>
      <c r="C136" s="13" t="s">
        <v>17</v>
      </c>
      <c r="D136" s="14">
        <v>102</v>
      </c>
      <c r="E136" s="15">
        <v>2.1800000000000002</v>
      </c>
      <c r="F136" s="15">
        <v>1.45</v>
      </c>
      <c r="G136" s="15"/>
      <c r="H136" s="40">
        <v>24.8</v>
      </c>
      <c r="I136" s="15">
        <v>0.89725000000000033</v>
      </c>
      <c r="J136" s="16">
        <f t="shared" si="1"/>
        <v>1.6160490387294504</v>
      </c>
    </row>
    <row r="137" spans="1:10">
      <c r="A137" s="12">
        <v>46000</v>
      </c>
      <c r="B137" s="17" t="s">
        <v>13</v>
      </c>
      <c r="C137" s="13" t="s">
        <v>17</v>
      </c>
      <c r="D137" s="14">
        <v>103</v>
      </c>
      <c r="E137" s="15">
        <v>2.2000000000000002</v>
      </c>
      <c r="F137" s="15">
        <v>1.24</v>
      </c>
      <c r="G137" s="15"/>
      <c r="H137" s="40">
        <v>24.8</v>
      </c>
      <c r="I137" s="15">
        <v>0.89725000000000033</v>
      </c>
      <c r="J137" s="16">
        <f t="shared" si="1"/>
        <v>1.3820005572582887</v>
      </c>
    </row>
    <row r="138" spans="1:10">
      <c r="A138" s="12">
        <v>46000</v>
      </c>
      <c r="B138" s="17" t="s">
        <v>13</v>
      </c>
      <c r="C138" s="13" t="s">
        <v>17</v>
      </c>
      <c r="D138" s="14">
        <v>104</v>
      </c>
      <c r="E138" s="15">
        <v>2.21</v>
      </c>
      <c r="F138" s="15">
        <v>1.1599999999999999</v>
      </c>
      <c r="G138" s="15"/>
      <c r="H138" s="40">
        <v>24.8</v>
      </c>
      <c r="I138" s="15">
        <v>0.89725000000000033</v>
      </c>
      <c r="J138" s="16">
        <f t="shared" si="1"/>
        <v>1.2928392309835604</v>
      </c>
    </row>
    <row r="139" spans="1:10">
      <c r="A139" s="12">
        <v>46000</v>
      </c>
      <c r="B139" s="17" t="s">
        <v>13</v>
      </c>
      <c r="C139" s="13" t="s">
        <v>17</v>
      </c>
      <c r="D139" s="14">
        <v>105</v>
      </c>
      <c r="E139" s="15">
        <v>2.1800000000000002</v>
      </c>
      <c r="F139" s="15">
        <v>1.35</v>
      </c>
      <c r="G139" s="15"/>
      <c r="H139" s="40">
        <v>24.8</v>
      </c>
      <c r="I139" s="15">
        <v>0.89725000000000033</v>
      </c>
      <c r="J139" s="16">
        <f t="shared" si="1"/>
        <v>1.5045973808860402</v>
      </c>
    </row>
    <row r="140" spans="1:10">
      <c r="A140" s="12">
        <v>46000</v>
      </c>
      <c r="B140" s="17" t="s">
        <v>13</v>
      </c>
      <c r="C140" s="13" t="s">
        <v>17</v>
      </c>
      <c r="D140" s="14">
        <v>106</v>
      </c>
      <c r="E140" s="15">
        <v>2.19</v>
      </c>
      <c r="F140" s="15">
        <v>1.33</v>
      </c>
      <c r="G140" s="15"/>
      <c r="H140" s="40">
        <v>24.8</v>
      </c>
      <c r="I140" s="15">
        <v>0.89725000000000033</v>
      </c>
      <c r="J140" s="16">
        <f t="shared" si="1"/>
        <v>1.4823070493173582</v>
      </c>
    </row>
    <row r="141" spans="1:10">
      <c r="A141" s="12">
        <v>46000</v>
      </c>
      <c r="B141" s="17" t="s">
        <v>13</v>
      </c>
      <c r="C141" s="13" t="s">
        <v>17</v>
      </c>
      <c r="D141" s="14">
        <v>107</v>
      </c>
      <c r="E141" s="15">
        <v>2.19</v>
      </c>
      <c r="F141" s="15">
        <v>0.9</v>
      </c>
      <c r="G141" s="15"/>
      <c r="H141" s="40">
        <v>24.8</v>
      </c>
      <c r="I141" s="15">
        <v>0.89725000000000033</v>
      </c>
      <c r="J141" s="16">
        <f t="shared" si="1"/>
        <v>1.0030649205906934</v>
      </c>
    </row>
    <row r="142" spans="1:10">
      <c r="A142" s="12">
        <v>46000</v>
      </c>
      <c r="B142" s="17" t="s">
        <v>13</v>
      </c>
      <c r="C142" s="13" t="s">
        <v>17</v>
      </c>
      <c r="D142" s="14">
        <v>108</v>
      </c>
      <c r="E142" s="15">
        <v>2.21</v>
      </c>
      <c r="F142" s="15">
        <v>0.99</v>
      </c>
      <c r="G142" s="15"/>
      <c r="H142" s="40">
        <v>24.8</v>
      </c>
      <c r="I142" s="15">
        <v>0.89725000000000033</v>
      </c>
      <c r="J142" s="16">
        <f t="shared" si="1"/>
        <v>1.1033714126497627</v>
      </c>
    </row>
    <row r="143" spans="1:10">
      <c r="A143" s="12">
        <v>46000</v>
      </c>
      <c r="B143" s="17" t="s">
        <v>13</v>
      </c>
      <c r="C143" s="13" t="s">
        <v>17</v>
      </c>
      <c r="D143" s="14">
        <v>109</v>
      </c>
      <c r="E143" s="15">
        <v>2.2000000000000002</v>
      </c>
      <c r="F143" s="15">
        <v>1.35</v>
      </c>
      <c r="G143" s="15"/>
      <c r="H143" s="40">
        <v>24.8</v>
      </c>
      <c r="I143" s="15">
        <v>0.89725000000000033</v>
      </c>
      <c r="J143" s="16">
        <f t="shared" si="1"/>
        <v>1.5045973808860402</v>
      </c>
    </row>
    <row r="144" spans="1:10">
      <c r="A144" s="12">
        <v>46000</v>
      </c>
      <c r="B144" s="17" t="s">
        <v>13</v>
      </c>
      <c r="C144" s="13" t="s">
        <v>17</v>
      </c>
      <c r="D144" s="14">
        <v>110</v>
      </c>
      <c r="E144" s="15">
        <v>2.19</v>
      </c>
      <c r="F144" s="15">
        <v>1.34</v>
      </c>
      <c r="G144" s="15"/>
      <c r="H144" s="40">
        <v>24.8</v>
      </c>
      <c r="I144" s="15">
        <v>0.89725000000000033</v>
      </c>
      <c r="J144" s="16">
        <f t="shared" si="1"/>
        <v>1.4934522151016991</v>
      </c>
    </row>
    <row r="145" spans="1:10">
      <c r="A145" s="12">
        <v>46000</v>
      </c>
      <c r="B145" s="17" t="s">
        <v>13</v>
      </c>
      <c r="C145" s="13" t="s">
        <v>17</v>
      </c>
      <c r="D145" s="14">
        <v>111</v>
      </c>
      <c r="E145" s="15">
        <v>2.1800000000000002</v>
      </c>
      <c r="F145" s="15">
        <v>1.37</v>
      </c>
      <c r="G145" s="15"/>
      <c r="H145" s="40">
        <v>24.8</v>
      </c>
      <c r="I145" s="15">
        <v>0.89725000000000033</v>
      </c>
      <c r="J145" s="16">
        <f t="shared" si="1"/>
        <v>1.5268877124547224</v>
      </c>
    </row>
    <row r="146" spans="1:10">
      <c r="A146" s="12">
        <v>46000</v>
      </c>
      <c r="B146" s="17" t="s">
        <v>13</v>
      </c>
      <c r="C146" s="13" t="s">
        <v>17</v>
      </c>
      <c r="D146" s="14">
        <v>112</v>
      </c>
      <c r="E146" s="15">
        <v>2.1800000000000002</v>
      </c>
      <c r="F146" s="15">
        <v>1.35</v>
      </c>
      <c r="G146" s="15"/>
      <c r="H146" s="40">
        <v>24.8</v>
      </c>
      <c r="I146" s="15">
        <v>0.89725000000000033</v>
      </c>
      <c r="J146" s="16">
        <f t="shared" si="1"/>
        <v>1.5045973808860402</v>
      </c>
    </row>
    <row r="147" spans="1:10">
      <c r="A147" s="12">
        <v>46000</v>
      </c>
      <c r="B147" s="17" t="s">
        <v>13</v>
      </c>
      <c r="C147" s="13" t="s">
        <v>17</v>
      </c>
      <c r="D147" s="14">
        <v>113</v>
      </c>
      <c r="E147" s="15">
        <v>2.3199999999999998</v>
      </c>
      <c r="F147" s="15">
        <v>1.1399999999999999</v>
      </c>
      <c r="G147" s="15"/>
      <c r="H147" s="40">
        <v>24.8</v>
      </c>
      <c r="I147" s="15">
        <v>0.89725000000000033</v>
      </c>
      <c r="J147" s="16">
        <f t="shared" si="1"/>
        <v>1.2705488994148781</v>
      </c>
    </row>
    <row r="148" spans="1:10">
      <c r="A148" s="12">
        <v>46000</v>
      </c>
      <c r="B148" s="17" t="s">
        <v>13</v>
      </c>
      <c r="C148" s="13" t="s">
        <v>17</v>
      </c>
      <c r="D148" s="14">
        <v>114</v>
      </c>
      <c r="E148" s="15">
        <v>2.2999999999999998</v>
      </c>
      <c r="F148" s="15">
        <v>1.1100000000000001</v>
      </c>
      <c r="G148" s="15"/>
      <c r="H148" s="40">
        <v>24.8</v>
      </c>
      <c r="I148" s="15">
        <v>0.89725000000000033</v>
      </c>
      <c r="J148" s="16">
        <f t="shared" si="1"/>
        <v>1.2371134020618553</v>
      </c>
    </row>
    <row r="149" spans="1:10">
      <c r="A149" s="12">
        <v>46000</v>
      </c>
      <c r="B149" s="17" t="s">
        <v>13</v>
      </c>
      <c r="C149" s="13" t="s">
        <v>17</v>
      </c>
      <c r="D149" s="14">
        <v>115</v>
      </c>
      <c r="E149" s="15">
        <v>2.3199999999999998</v>
      </c>
      <c r="F149" s="15">
        <v>1.18</v>
      </c>
      <c r="G149" s="15"/>
      <c r="H149" s="40">
        <v>24.8</v>
      </c>
      <c r="I149" s="15">
        <v>0.89725000000000033</v>
      </c>
      <c r="J149" s="16">
        <f t="shared" si="1"/>
        <v>1.3151295625522423</v>
      </c>
    </row>
    <row r="150" spans="1:10">
      <c r="A150" s="12">
        <v>46000</v>
      </c>
      <c r="B150" s="17" t="s">
        <v>13</v>
      </c>
      <c r="C150" s="13" t="s">
        <v>17</v>
      </c>
      <c r="D150" s="14">
        <v>116</v>
      </c>
      <c r="E150" s="15">
        <v>2.2799999999999998</v>
      </c>
      <c r="F150" s="15">
        <v>1.07</v>
      </c>
      <c r="G150" s="15"/>
      <c r="H150" s="40">
        <v>24.8</v>
      </c>
      <c r="I150" s="15">
        <v>0.89725000000000033</v>
      </c>
      <c r="J150" s="16">
        <f t="shared" si="1"/>
        <v>1.1925327389244911</v>
      </c>
    </row>
    <row r="151" spans="1:10">
      <c r="A151" s="12">
        <v>46000</v>
      </c>
      <c r="B151" s="17" t="s">
        <v>13</v>
      </c>
      <c r="C151" s="13" t="s">
        <v>17</v>
      </c>
      <c r="D151" s="14">
        <v>117</v>
      </c>
      <c r="E151" s="15">
        <v>2.27</v>
      </c>
      <c r="F151" s="15">
        <v>1.05</v>
      </c>
      <c r="G151" s="15"/>
      <c r="H151" s="40">
        <v>24.8</v>
      </c>
      <c r="I151" s="15">
        <v>0.89725000000000033</v>
      </c>
      <c r="J151" s="16">
        <f t="shared" si="1"/>
        <v>1.1702424073558091</v>
      </c>
    </row>
    <row r="152" spans="1:10">
      <c r="A152" s="12">
        <v>46000</v>
      </c>
      <c r="B152" s="17" t="s">
        <v>13</v>
      </c>
      <c r="C152" s="13" t="s">
        <v>17</v>
      </c>
      <c r="D152" s="14">
        <v>118</v>
      </c>
      <c r="E152" s="15">
        <v>2.27</v>
      </c>
      <c r="F152" s="15">
        <v>1.1200000000000001</v>
      </c>
      <c r="G152" s="15"/>
      <c r="H152" s="40">
        <v>24.8</v>
      </c>
      <c r="I152" s="15">
        <v>0.89725000000000033</v>
      </c>
      <c r="J152" s="16">
        <f t="shared" si="1"/>
        <v>1.2482585678461964</v>
      </c>
    </row>
    <row r="153" spans="1:10">
      <c r="A153" s="12">
        <v>46000</v>
      </c>
      <c r="B153" s="17" t="s">
        <v>13</v>
      </c>
      <c r="C153" s="13" t="s">
        <v>17</v>
      </c>
      <c r="D153" s="14">
        <v>119</v>
      </c>
      <c r="E153" s="15">
        <v>2.25</v>
      </c>
      <c r="F153" s="15">
        <v>1.1200000000000001</v>
      </c>
      <c r="G153" s="15"/>
      <c r="H153" s="40">
        <v>24.8</v>
      </c>
      <c r="I153" s="15">
        <v>0.89725000000000033</v>
      </c>
      <c r="J153" s="16">
        <f t="shared" si="1"/>
        <v>1.2482585678461964</v>
      </c>
    </row>
    <row r="154" spans="1:10">
      <c r="A154" s="12">
        <v>46000</v>
      </c>
      <c r="B154" s="17" t="s">
        <v>13</v>
      </c>
      <c r="C154" s="13" t="s">
        <v>17</v>
      </c>
      <c r="D154" s="14">
        <v>120</v>
      </c>
      <c r="E154" s="15">
        <v>2.27</v>
      </c>
      <c r="F154" s="15">
        <v>1.07</v>
      </c>
      <c r="G154" s="15"/>
      <c r="H154" s="40">
        <v>24.8</v>
      </c>
      <c r="I154" s="15">
        <v>0.89725000000000033</v>
      </c>
      <c r="J154" s="16">
        <f t="shared" si="1"/>
        <v>1.1925327389244911</v>
      </c>
    </row>
    <row r="155" spans="1:10">
      <c r="A155" s="12">
        <v>46000</v>
      </c>
      <c r="B155" s="17" t="s">
        <v>13</v>
      </c>
      <c r="C155" s="13" t="s">
        <v>17</v>
      </c>
      <c r="D155" s="14">
        <v>121</v>
      </c>
      <c r="E155" s="15">
        <v>2.19</v>
      </c>
      <c r="F155" s="15">
        <v>1.1499999999999999</v>
      </c>
      <c r="G155" s="15"/>
      <c r="H155" s="40">
        <v>24.8</v>
      </c>
      <c r="I155" s="15">
        <v>0.89725000000000033</v>
      </c>
      <c r="J155" s="16">
        <f t="shared" si="1"/>
        <v>1.2816940651992192</v>
      </c>
    </row>
    <row r="156" spans="1:10">
      <c r="A156" s="12">
        <v>46000</v>
      </c>
      <c r="B156" s="17" t="s">
        <v>13</v>
      </c>
      <c r="C156" s="13" t="s">
        <v>17</v>
      </c>
      <c r="D156" s="14">
        <v>122</v>
      </c>
      <c r="E156" s="15">
        <v>2.17</v>
      </c>
      <c r="F156" s="15">
        <v>1.3</v>
      </c>
      <c r="G156" s="15"/>
      <c r="H156" s="40">
        <v>24.8</v>
      </c>
      <c r="I156" s="15">
        <v>0.89725000000000033</v>
      </c>
      <c r="J156" s="16">
        <f t="shared" si="1"/>
        <v>1.4488715519643349</v>
      </c>
    </row>
    <row r="157" spans="1:10">
      <c r="A157" s="12">
        <v>46000</v>
      </c>
      <c r="B157" s="17" t="s">
        <v>13</v>
      </c>
      <c r="C157" s="13" t="s">
        <v>17</v>
      </c>
      <c r="D157" s="14">
        <v>123</v>
      </c>
      <c r="E157" s="15">
        <v>2.1800000000000002</v>
      </c>
      <c r="F157" s="15">
        <v>1.3</v>
      </c>
      <c r="G157" s="15"/>
      <c r="H157" s="40">
        <v>24.8</v>
      </c>
      <c r="I157" s="15">
        <v>0.89725000000000033</v>
      </c>
      <c r="J157" s="16">
        <f t="shared" si="1"/>
        <v>1.4488715519643349</v>
      </c>
    </row>
    <row r="158" spans="1:10">
      <c r="A158" s="12">
        <v>46000</v>
      </c>
      <c r="B158" s="17" t="s">
        <v>13</v>
      </c>
      <c r="C158" s="13" t="s">
        <v>17</v>
      </c>
      <c r="D158" s="14">
        <v>124</v>
      </c>
      <c r="E158" s="15">
        <v>2.19</v>
      </c>
      <c r="F158" s="15">
        <v>1.3</v>
      </c>
      <c r="G158" s="15"/>
      <c r="H158" s="40">
        <v>24.8</v>
      </c>
      <c r="I158" s="15">
        <v>0.89725000000000033</v>
      </c>
      <c r="J158" s="16">
        <f t="shared" si="1"/>
        <v>1.4488715519643349</v>
      </c>
    </row>
    <row r="159" spans="1:10">
      <c r="A159" s="12">
        <v>46000</v>
      </c>
      <c r="B159" s="17" t="s">
        <v>13</v>
      </c>
      <c r="C159" s="13" t="s">
        <v>17</v>
      </c>
      <c r="D159" s="14">
        <v>125</v>
      </c>
      <c r="E159" s="15">
        <v>2.2000000000000002</v>
      </c>
      <c r="F159" s="15">
        <v>1.2</v>
      </c>
      <c r="G159" s="15"/>
      <c r="H159" s="40">
        <v>24.8</v>
      </c>
      <c r="I159" s="15">
        <v>0.89725000000000033</v>
      </c>
      <c r="J159" s="16">
        <f t="shared" si="1"/>
        <v>1.3374198941209245</v>
      </c>
    </row>
    <row r="160" spans="1:10">
      <c r="A160" s="12">
        <v>46000</v>
      </c>
      <c r="B160" s="17" t="s">
        <v>13</v>
      </c>
      <c r="C160" s="13" t="s">
        <v>17</v>
      </c>
      <c r="D160" s="14">
        <v>126</v>
      </c>
      <c r="E160" s="15">
        <v>2.19</v>
      </c>
      <c r="F160" s="15">
        <v>1.32</v>
      </c>
      <c r="G160" s="15"/>
      <c r="H160" s="40">
        <v>24.8</v>
      </c>
      <c r="I160" s="15">
        <v>0.89725000000000033</v>
      </c>
      <c r="J160" s="16">
        <f t="shared" si="1"/>
        <v>1.4711618835330171</v>
      </c>
    </row>
    <row r="161" spans="1:10">
      <c r="A161" s="12">
        <v>46000</v>
      </c>
      <c r="B161" s="17" t="s">
        <v>13</v>
      </c>
      <c r="C161" s="13" t="s">
        <v>17</v>
      </c>
      <c r="D161" s="14">
        <v>127</v>
      </c>
      <c r="E161" s="15">
        <v>2.1800000000000002</v>
      </c>
      <c r="F161" s="15">
        <v>1.37</v>
      </c>
      <c r="G161" s="15"/>
      <c r="H161" s="40">
        <v>24.8</v>
      </c>
      <c r="I161" s="15">
        <v>0.89725000000000033</v>
      </c>
      <c r="J161" s="16">
        <f t="shared" si="1"/>
        <v>1.5268877124547224</v>
      </c>
    </row>
    <row r="162" spans="1:10">
      <c r="A162" s="12">
        <v>46000</v>
      </c>
      <c r="B162" s="17" t="s">
        <v>13</v>
      </c>
      <c r="C162" s="13" t="s">
        <v>17</v>
      </c>
      <c r="D162" s="14">
        <v>128</v>
      </c>
      <c r="E162" s="15">
        <v>2.2599999999999998</v>
      </c>
      <c r="F162" s="15">
        <v>1.07</v>
      </c>
      <c r="G162" s="15"/>
      <c r="H162" s="40">
        <v>24.8</v>
      </c>
      <c r="I162" s="15">
        <v>0.89725000000000033</v>
      </c>
      <c r="J162" s="16">
        <f t="shared" si="1"/>
        <v>1.1925327389244911</v>
      </c>
    </row>
    <row r="163" spans="1:10">
      <c r="A163" s="12">
        <v>46000</v>
      </c>
      <c r="B163" s="17" t="s">
        <v>13</v>
      </c>
      <c r="C163" s="13" t="s">
        <v>17</v>
      </c>
      <c r="D163" s="14">
        <v>129</v>
      </c>
      <c r="E163" s="15">
        <v>2.2599999999999998</v>
      </c>
      <c r="F163" s="15">
        <v>0.97</v>
      </c>
      <c r="G163" s="15"/>
      <c r="H163" s="40">
        <v>24.8</v>
      </c>
      <c r="I163" s="15">
        <v>0.89725000000000033</v>
      </c>
      <c r="J163" s="16">
        <f t="shared" si="1"/>
        <v>1.0810810810810807</v>
      </c>
    </row>
    <row r="164" spans="1:10">
      <c r="A164" s="12">
        <v>46000</v>
      </c>
      <c r="B164" s="17" t="s">
        <v>13</v>
      </c>
      <c r="C164" s="13" t="s">
        <v>17</v>
      </c>
      <c r="D164" s="14">
        <v>130</v>
      </c>
      <c r="E164" s="15">
        <v>2</v>
      </c>
      <c r="F164" s="15">
        <v>5.77</v>
      </c>
      <c r="G164" s="15"/>
      <c r="H164" s="40">
        <v>24.8</v>
      </c>
      <c r="I164" s="15">
        <v>0.89725000000000033</v>
      </c>
      <c r="J164" s="16">
        <f t="shared" si="1"/>
        <v>6.4307606575647789</v>
      </c>
    </row>
    <row r="165" spans="1:10">
      <c r="A165" s="12">
        <v>46000</v>
      </c>
      <c r="B165" s="17" t="s">
        <v>13</v>
      </c>
      <c r="C165" s="13" t="s">
        <v>17</v>
      </c>
      <c r="D165" s="14">
        <v>131</v>
      </c>
      <c r="E165" s="15">
        <v>2.1800000000000002</v>
      </c>
      <c r="F165" s="15">
        <v>1.3</v>
      </c>
      <c r="G165" s="15"/>
      <c r="H165" s="40">
        <v>24.8</v>
      </c>
      <c r="I165" s="15">
        <v>0.89725000000000033</v>
      </c>
      <c r="J165" s="16">
        <f t="shared" si="1"/>
        <v>1.4488715519643349</v>
      </c>
    </row>
    <row r="166" spans="1:10">
      <c r="A166" s="12">
        <v>46000</v>
      </c>
      <c r="B166" s="17" t="s">
        <v>13</v>
      </c>
      <c r="C166" s="13" t="s">
        <v>17</v>
      </c>
      <c r="D166" s="14">
        <v>132</v>
      </c>
      <c r="E166" s="15">
        <v>2.17</v>
      </c>
      <c r="F166" s="15">
        <v>1.35</v>
      </c>
      <c r="G166" s="15"/>
      <c r="H166" s="40">
        <v>24.8</v>
      </c>
      <c r="I166" s="15">
        <v>0.89725000000000033</v>
      </c>
      <c r="J166" s="16">
        <f t="shared" si="1"/>
        <v>1.5045973808860402</v>
      </c>
    </row>
    <row r="167" spans="1:10">
      <c r="A167" s="12">
        <v>46000</v>
      </c>
      <c r="B167" s="17" t="s">
        <v>13</v>
      </c>
      <c r="C167" s="13" t="s">
        <v>17</v>
      </c>
      <c r="D167" s="14">
        <v>133</v>
      </c>
      <c r="E167" s="15">
        <v>2.17</v>
      </c>
      <c r="F167" s="15">
        <v>1.38</v>
      </c>
      <c r="G167" s="15"/>
      <c r="H167" s="40">
        <v>24.8</v>
      </c>
      <c r="I167" s="15">
        <v>0.89725000000000033</v>
      </c>
      <c r="J167" s="16">
        <f t="shared" si="1"/>
        <v>1.5380328782390631</v>
      </c>
    </row>
    <row r="168" spans="1:10">
      <c r="A168" s="12">
        <v>46000</v>
      </c>
      <c r="B168" s="17" t="s">
        <v>13</v>
      </c>
      <c r="C168" s="13" t="s">
        <v>17</v>
      </c>
      <c r="D168" s="14">
        <v>134</v>
      </c>
      <c r="E168" s="15">
        <v>2.1800000000000002</v>
      </c>
      <c r="F168" s="15">
        <v>0.88</v>
      </c>
      <c r="G168" s="15"/>
      <c r="H168" s="40">
        <v>24.8</v>
      </c>
      <c r="I168" s="15">
        <v>0.89725000000000033</v>
      </c>
      <c r="J168" s="16">
        <f t="shared" si="1"/>
        <v>0.98077458902201131</v>
      </c>
    </row>
    <row r="169" spans="1:10">
      <c r="A169" s="12">
        <v>46000</v>
      </c>
      <c r="B169" s="17" t="s">
        <v>13</v>
      </c>
      <c r="C169" s="13" t="s">
        <v>17</v>
      </c>
      <c r="D169" s="14">
        <v>135</v>
      </c>
      <c r="E169" s="15">
        <v>2.19</v>
      </c>
      <c r="F169" s="15">
        <v>0.97</v>
      </c>
      <c r="G169" s="15"/>
      <c r="H169" s="40">
        <v>24.8</v>
      </c>
      <c r="I169" s="15">
        <v>0.89725000000000033</v>
      </c>
      <c r="J169" s="16">
        <f t="shared" si="1"/>
        <v>1.0810810810810807</v>
      </c>
    </row>
    <row r="170" spans="1:10">
      <c r="A170" s="12">
        <v>46000</v>
      </c>
      <c r="B170" s="17" t="s">
        <v>13</v>
      </c>
      <c r="C170" s="13" t="s">
        <v>17</v>
      </c>
      <c r="D170" s="14">
        <v>136</v>
      </c>
      <c r="E170" s="15">
        <v>2.1800000000000002</v>
      </c>
      <c r="F170" s="15">
        <v>0.91</v>
      </c>
      <c r="G170" s="15"/>
      <c r="H170" s="40">
        <v>24.8</v>
      </c>
      <c r="I170" s="15">
        <v>0.89725000000000033</v>
      </c>
      <c r="J170" s="16">
        <f t="shared" si="1"/>
        <v>1.0142100863750345</v>
      </c>
    </row>
    <row r="171" spans="1:10">
      <c r="A171" s="12">
        <v>46000</v>
      </c>
      <c r="B171" s="17" t="s">
        <v>13</v>
      </c>
      <c r="C171" s="13" t="s">
        <v>17</v>
      </c>
      <c r="D171" s="14">
        <v>137</v>
      </c>
      <c r="E171" s="15">
        <v>2.19</v>
      </c>
      <c r="F171" s="15">
        <v>1.1200000000000001</v>
      </c>
      <c r="G171" s="15"/>
      <c r="H171" s="40">
        <v>24.8</v>
      </c>
      <c r="I171" s="15">
        <v>0.89725000000000033</v>
      </c>
      <c r="J171" s="16">
        <f t="shared" si="1"/>
        <v>1.2482585678461964</v>
      </c>
    </row>
    <row r="172" spans="1:10">
      <c r="A172" s="12">
        <v>46000</v>
      </c>
      <c r="B172" s="17" t="s">
        <v>13</v>
      </c>
      <c r="C172" s="13" t="s">
        <v>17</v>
      </c>
      <c r="D172" s="14">
        <v>138</v>
      </c>
      <c r="E172" s="15">
        <v>2.25</v>
      </c>
      <c r="F172" s="15">
        <v>1.08</v>
      </c>
      <c r="G172" s="15"/>
      <c r="H172" s="40">
        <v>24.8</v>
      </c>
      <c r="I172" s="15">
        <v>0.89725000000000033</v>
      </c>
      <c r="J172" s="16">
        <f t="shared" si="1"/>
        <v>1.2036779047088322</v>
      </c>
    </row>
    <row r="173" spans="1:10">
      <c r="A173" s="12">
        <v>46000</v>
      </c>
      <c r="B173" s="17" t="s">
        <v>13</v>
      </c>
      <c r="C173" s="13" t="s">
        <v>17</v>
      </c>
      <c r="D173" s="14">
        <v>139</v>
      </c>
      <c r="E173" s="15">
        <v>2.25</v>
      </c>
      <c r="F173" s="15">
        <v>0.95</v>
      </c>
      <c r="G173" s="15"/>
      <c r="H173" s="40">
        <v>24.8</v>
      </c>
      <c r="I173" s="15">
        <v>0.89725000000000033</v>
      </c>
      <c r="J173" s="16">
        <f t="shared" si="1"/>
        <v>1.0587907495123985</v>
      </c>
    </row>
    <row r="174" spans="1:10">
      <c r="A174" s="12">
        <v>46000</v>
      </c>
      <c r="B174" s="17" t="s">
        <v>13</v>
      </c>
      <c r="C174" s="13" t="s">
        <v>17</v>
      </c>
      <c r="D174" s="14">
        <v>140</v>
      </c>
      <c r="E174" s="15">
        <v>2.2599999999999998</v>
      </c>
      <c r="F174" s="15">
        <v>1.1100000000000001</v>
      </c>
      <c r="G174" s="15"/>
      <c r="H174" s="40">
        <v>24.8</v>
      </c>
      <c r="I174" s="15">
        <v>0.89725000000000033</v>
      </c>
      <c r="J174" s="16">
        <f t="shared" si="1"/>
        <v>1.2371134020618553</v>
      </c>
    </row>
    <row r="175" spans="1:10">
      <c r="A175" s="12">
        <v>46000</v>
      </c>
      <c r="B175" s="17" t="s">
        <v>13</v>
      </c>
      <c r="C175" s="13" t="s">
        <v>17</v>
      </c>
      <c r="D175" s="14">
        <v>141</v>
      </c>
      <c r="E175" s="15">
        <v>2.31</v>
      </c>
      <c r="F175" s="15">
        <v>1.18</v>
      </c>
      <c r="G175" s="15"/>
      <c r="H175" s="40">
        <v>24.8</v>
      </c>
      <c r="I175" s="15">
        <v>0.89725000000000033</v>
      </c>
      <c r="J175" s="16">
        <f t="shared" si="1"/>
        <v>1.3151295625522423</v>
      </c>
    </row>
    <row r="176" spans="1:10">
      <c r="A176" s="12">
        <v>46000</v>
      </c>
      <c r="B176" s="17" t="s">
        <v>13</v>
      </c>
      <c r="C176" s="13" t="s">
        <v>17</v>
      </c>
      <c r="D176" s="14">
        <v>142</v>
      </c>
      <c r="E176" s="15">
        <v>2.25</v>
      </c>
      <c r="F176" s="15">
        <v>1.03</v>
      </c>
      <c r="G176" s="15"/>
      <c r="H176" s="40">
        <v>24.8</v>
      </c>
      <c r="I176" s="15">
        <v>0.89725000000000033</v>
      </c>
      <c r="J176" s="16">
        <f t="shared" si="1"/>
        <v>1.1479520757871269</v>
      </c>
    </row>
    <row r="177" spans="1:10">
      <c r="A177" s="12">
        <v>46000</v>
      </c>
      <c r="B177" s="17" t="s">
        <v>13</v>
      </c>
      <c r="C177" s="13" t="s">
        <v>17</v>
      </c>
      <c r="D177" s="14">
        <v>143</v>
      </c>
      <c r="E177" s="15">
        <v>2.2000000000000002</v>
      </c>
      <c r="F177" s="15">
        <v>0.94</v>
      </c>
      <c r="G177" s="15"/>
      <c r="H177" s="40">
        <v>24.8</v>
      </c>
      <c r="I177" s="15">
        <v>0.89725000000000033</v>
      </c>
      <c r="J177" s="16">
        <f t="shared" si="1"/>
        <v>1.0476455837280576</v>
      </c>
    </row>
    <row r="178" spans="1:10">
      <c r="A178" s="12">
        <v>46000</v>
      </c>
      <c r="B178" s="17" t="s">
        <v>13</v>
      </c>
      <c r="C178" s="13" t="s">
        <v>17</v>
      </c>
      <c r="D178" s="14">
        <v>144</v>
      </c>
      <c r="E178" s="15">
        <v>2.2000000000000002</v>
      </c>
      <c r="F178" s="15">
        <v>1.25</v>
      </c>
      <c r="G178" s="15"/>
      <c r="H178" s="40">
        <v>24.8</v>
      </c>
      <c r="I178" s="15">
        <v>0.89725000000000033</v>
      </c>
      <c r="J178" s="16">
        <f t="shared" si="1"/>
        <v>1.3931457230426298</v>
      </c>
    </row>
    <row r="179" spans="1:10">
      <c r="A179" s="12">
        <v>46000</v>
      </c>
      <c r="B179" s="17" t="s">
        <v>13</v>
      </c>
      <c r="C179" s="13" t="s">
        <v>17</v>
      </c>
      <c r="D179" s="14">
        <v>145</v>
      </c>
      <c r="E179" s="15">
        <v>2.2000000000000002</v>
      </c>
      <c r="F179" s="15">
        <v>1.39</v>
      </c>
      <c r="G179" s="15"/>
      <c r="H179" s="40">
        <v>24.8</v>
      </c>
      <c r="I179" s="15">
        <v>0.89725000000000033</v>
      </c>
      <c r="J179" s="16">
        <f t="shared" si="1"/>
        <v>1.5491780440234042</v>
      </c>
    </row>
    <row r="180" spans="1:10">
      <c r="A180" s="12">
        <v>46000</v>
      </c>
      <c r="B180" s="17" t="s">
        <v>13</v>
      </c>
      <c r="C180" s="13" t="s">
        <v>17</v>
      </c>
      <c r="D180" s="14">
        <v>146</v>
      </c>
      <c r="E180" s="15">
        <v>2.2000000000000002</v>
      </c>
      <c r="F180" s="15">
        <v>1.31</v>
      </c>
      <c r="G180" s="15"/>
      <c r="H180" s="40">
        <v>24.8</v>
      </c>
      <c r="I180" s="15">
        <v>0.89725000000000033</v>
      </c>
      <c r="J180" s="16">
        <f t="shared" si="1"/>
        <v>1.460016717748676</v>
      </c>
    </row>
    <row r="181" spans="1:10">
      <c r="A181" s="12">
        <v>46000</v>
      </c>
      <c r="B181" s="17" t="s">
        <v>13</v>
      </c>
      <c r="C181" s="13" t="s">
        <v>17</v>
      </c>
      <c r="D181" s="14">
        <v>147</v>
      </c>
      <c r="E181" s="15">
        <v>2.2000000000000002</v>
      </c>
      <c r="F181" s="15">
        <v>1.38</v>
      </c>
      <c r="G181" s="15"/>
      <c r="H181" s="40">
        <v>24.8</v>
      </c>
      <c r="I181" s="15">
        <v>0.89725000000000033</v>
      </c>
      <c r="J181" s="16">
        <f t="shared" si="1"/>
        <v>1.5380328782390631</v>
      </c>
    </row>
    <row r="182" spans="1:10">
      <c r="A182" s="12">
        <v>46000</v>
      </c>
      <c r="B182" s="17" t="s">
        <v>13</v>
      </c>
      <c r="C182" s="13" t="s">
        <v>17</v>
      </c>
      <c r="D182" s="14">
        <v>148</v>
      </c>
      <c r="E182" s="15">
        <v>2.19</v>
      </c>
      <c r="F182" s="15">
        <v>1.43</v>
      </c>
      <c r="G182" s="15"/>
      <c r="H182" s="40">
        <v>24.8</v>
      </c>
      <c r="I182" s="15">
        <v>0.89725000000000033</v>
      </c>
      <c r="J182" s="16">
        <f t="shared" si="1"/>
        <v>1.5937587071607684</v>
      </c>
    </row>
    <row r="183" spans="1:10">
      <c r="A183" s="12">
        <v>46000</v>
      </c>
      <c r="B183" s="17" t="s">
        <v>13</v>
      </c>
      <c r="C183" s="13" t="s">
        <v>17</v>
      </c>
      <c r="D183" s="14">
        <v>149</v>
      </c>
      <c r="E183" s="15">
        <v>2.17</v>
      </c>
      <c r="F183" s="15">
        <v>1.43</v>
      </c>
      <c r="G183" s="15"/>
      <c r="H183" s="40">
        <v>24.8</v>
      </c>
      <c r="I183" s="15">
        <v>0.89725000000000033</v>
      </c>
      <c r="J183" s="16">
        <f t="shared" si="1"/>
        <v>1.5937587071607684</v>
      </c>
    </row>
    <row r="184" spans="1:10">
      <c r="A184" s="12">
        <v>46000</v>
      </c>
      <c r="B184" s="17" t="s">
        <v>13</v>
      </c>
      <c r="C184" s="13" t="s">
        <v>17</v>
      </c>
      <c r="D184" s="14">
        <v>150</v>
      </c>
      <c r="E184" s="15">
        <v>2.25</v>
      </c>
      <c r="F184" s="15">
        <v>1.1499999999999999</v>
      </c>
      <c r="G184" s="15"/>
      <c r="H184" s="40">
        <v>24.8</v>
      </c>
      <c r="I184" s="15">
        <v>0.89725000000000033</v>
      </c>
      <c r="J184" s="16">
        <f t="shared" si="1"/>
        <v>1.2816940651992192</v>
      </c>
    </row>
    <row r="185" spans="1:10">
      <c r="A185" s="12">
        <v>46000</v>
      </c>
      <c r="B185" s="17" t="s">
        <v>13</v>
      </c>
      <c r="C185" s="13" t="s">
        <v>17</v>
      </c>
      <c r="D185" s="14">
        <v>151</v>
      </c>
      <c r="E185" s="15">
        <v>2.1800000000000002</v>
      </c>
      <c r="F185" s="15">
        <v>1.44</v>
      </c>
      <c r="G185" s="15"/>
      <c r="H185" s="40">
        <v>24.8</v>
      </c>
      <c r="I185" s="15">
        <v>0.89725000000000033</v>
      </c>
      <c r="J185" s="16">
        <f t="shared" si="1"/>
        <v>1.6049038729451095</v>
      </c>
    </row>
    <row r="186" spans="1:10">
      <c r="A186" s="12">
        <v>46000</v>
      </c>
      <c r="B186" s="17" t="s">
        <v>13</v>
      </c>
      <c r="C186" s="13" t="s">
        <v>17</v>
      </c>
      <c r="D186" s="14">
        <v>152</v>
      </c>
      <c r="E186" s="15">
        <v>2.2000000000000002</v>
      </c>
      <c r="F186" s="15">
        <v>1.37</v>
      </c>
      <c r="G186" s="15"/>
      <c r="H186" s="40">
        <v>24.8</v>
      </c>
      <c r="I186" s="15">
        <v>0.89725000000000033</v>
      </c>
      <c r="J186" s="16">
        <f t="shared" si="1"/>
        <v>1.5268877124547224</v>
      </c>
    </row>
    <row r="187" spans="1:10">
      <c r="A187" s="12">
        <v>46000</v>
      </c>
      <c r="B187" s="17" t="s">
        <v>13</v>
      </c>
      <c r="C187" s="13" t="s">
        <v>17</v>
      </c>
      <c r="D187" s="14">
        <v>153</v>
      </c>
      <c r="E187" s="15">
        <v>2.19</v>
      </c>
      <c r="F187" s="15">
        <v>1.31</v>
      </c>
      <c r="G187" s="15"/>
      <c r="H187" s="40">
        <v>24.8</v>
      </c>
      <c r="I187" s="15">
        <v>0.89725000000000033</v>
      </c>
      <c r="J187" s="16">
        <f t="shared" si="1"/>
        <v>1.460016717748676</v>
      </c>
    </row>
    <row r="188" spans="1:10">
      <c r="A188" s="12">
        <v>46000</v>
      </c>
      <c r="B188" s="17" t="s">
        <v>13</v>
      </c>
      <c r="C188" s="13" t="s">
        <v>17</v>
      </c>
      <c r="D188" s="14">
        <v>154</v>
      </c>
      <c r="E188" s="15">
        <v>2.19</v>
      </c>
      <c r="F188" s="15">
        <v>1.36</v>
      </c>
      <c r="G188" s="15"/>
      <c r="H188" s="40">
        <v>24.8</v>
      </c>
      <c r="I188" s="15">
        <v>0.89725000000000033</v>
      </c>
      <c r="J188" s="16">
        <f t="shared" si="1"/>
        <v>1.5157425466703813</v>
      </c>
    </row>
    <row r="189" spans="1:10">
      <c r="A189" s="12">
        <v>46000</v>
      </c>
      <c r="B189" s="17" t="s">
        <v>13</v>
      </c>
      <c r="C189" s="13" t="s">
        <v>17</v>
      </c>
      <c r="D189" s="14">
        <v>155</v>
      </c>
      <c r="E189" s="15">
        <v>2.2400000000000002</v>
      </c>
      <c r="F189" s="15">
        <v>1.08</v>
      </c>
      <c r="G189" s="15"/>
      <c r="H189" s="40">
        <v>24.8</v>
      </c>
      <c r="I189" s="15">
        <v>0.89725000000000033</v>
      </c>
      <c r="J189" s="16">
        <f t="shared" si="1"/>
        <v>1.2036779047088322</v>
      </c>
    </row>
    <row r="190" spans="1:10">
      <c r="A190" s="12">
        <v>46000</v>
      </c>
      <c r="B190" s="17" t="s">
        <v>13</v>
      </c>
      <c r="C190" s="13" t="s">
        <v>17</v>
      </c>
      <c r="D190" s="14">
        <v>156</v>
      </c>
      <c r="E190" s="15">
        <v>2.1800000000000002</v>
      </c>
      <c r="F190" s="15">
        <v>1.41</v>
      </c>
      <c r="G190" s="15"/>
      <c r="H190" s="40">
        <v>24.8</v>
      </c>
      <c r="I190" s="15">
        <v>0.89725000000000033</v>
      </c>
      <c r="J190" s="16">
        <f t="shared" si="1"/>
        <v>1.5714683755920862</v>
      </c>
    </row>
    <row r="191" spans="1:10">
      <c r="A191" s="12">
        <v>46000</v>
      </c>
      <c r="B191" s="17" t="s">
        <v>13</v>
      </c>
      <c r="C191" s="13" t="s">
        <v>17</v>
      </c>
      <c r="D191" s="14">
        <v>157</v>
      </c>
      <c r="E191" s="15">
        <v>2.1800000000000002</v>
      </c>
      <c r="F191" s="15">
        <v>1.4</v>
      </c>
      <c r="G191" s="15"/>
      <c r="H191" s="40">
        <v>24.8</v>
      </c>
      <c r="I191" s="15">
        <v>0.89725000000000033</v>
      </c>
      <c r="J191" s="16">
        <f t="shared" si="1"/>
        <v>1.5603232098077453</v>
      </c>
    </row>
    <row r="192" spans="1:10">
      <c r="A192" s="12">
        <v>46000</v>
      </c>
      <c r="B192" s="17" t="s">
        <v>13</v>
      </c>
      <c r="C192" s="13" t="s">
        <v>17</v>
      </c>
      <c r="D192" s="14">
        <v>158</v>
      </c>
      <c r="E192" s="15">
        <v>2.1800000000000002</v>
      </c>
      <c r="F192" s="15">
        <v>1.43</v>
      </c>
      <c r="G192" s="15"/>
      <c r="H192" s="40">
        <v>24.8</v>
      </c>
      <c r="I192" s="15">
        <v>0.89725000000000033</v>
      </c>
      <c r="J192" s="16">
        <f t="shared" si="1"/>
        <v>1.5937587071607684</v>
      </c>
    </row>
    <row r="193" spans="1:10">
      <c r="A193" s="12">
        <v>46000</v>
      </c>
      <c r="B193" s="17" t="s">
        <v>13</v>
      </c>
      <c r="C193" s="13" t="s">
        <v>17</v>
      </c>
      <c r="D193" s="14">
        <v>159</v>
      </c>
      <c r="E193" s="15">
        <v>2.1800000000000002</v>
      </c>
      <c r="F193" s="15">
        <v>1.35</v>
      </c>
      <c r="G193" s="15"/>
      <c r="H193" s="40">
        <v>24.8</v>
      </c>
      <c r="I193" s="15">
        <v>0.89725000000000033</v>
      </c>
      <c r="J193" s="16">
        <f t="shared" si="1"/>
        <v>1.5045973808860402</v>
      </c>
    </row>
    <row r="194" spans="1:10">
      <c r="A194" s="12">
        <v>46000</v>
      </c>
      <c r="B194" s="17" t="s">
        <v>13</v>
      </c>
      <c r="C194" s="13" t="s">
        <v>17</v>
      </c>
      <c r="D194" s="14">
        <v>160</v>
      </c>
      <c r="E194" s="15">
        <v>2.19</v>
      </c>
      <c r="F194" s="15">
        <v>1.25</v>
      </c>
      <c r="G194" s="15"/>
      <c r="H194" s="40">
        <v>24.8</v>
      </c>
      <c r="I194" s="15">
        <v>0.89725000000000033</v>
      </c>
      <c r="J194" s="16">
        <f t="shared" si="1"/>
        <v>1.3931457230426298</v>
      </c>
    </row>
    <row r="195" spans="1:10">
      <c r="A195" s="12">
        <v>46000</v>
      </c>
      <c r="B195" s="17" t="s">
        <v>13</v>
      </c>
      <c r="C195" s="13" t="s">
        <v>17</v>
      </c>
      <c r="D195" s="14">
        <v>161</v>
      </c>
      <c r="E195" s="15">
        <v>2.3199999999999998</v>
      </c>
      <c r="F195" s="15">
        <v>1.06</v>
      </c>
      <c r="G195" s="15"/>
      <c r="H195" s="40">
        <v>24.8</v>
      </c>
      <c r="I195" s="15">
        <v>0.89725000000000033</v>
      </c>
      <c r="J195" s="16">
        <f t="shared" si="1"/>
        <v>1.1813875731401502</v>
      </c>
    </row>
    <row r="196" spans="1:10">
      <c r="A196" s="12">
        <v>46000</v>
      </c>
      <c r="B196" s="17" t="s">
        <v>13</v>
      </c>
      <c r="C196" s="13" t="s">
        <v>17</v>
      </c>
      <c r="D196" s="14">
        <v>162</v>
      </c>
      <c r="E196" s="15">
        <v>2.2999999999999998</v>
      </c>
      <c r="F196" s="15">
        <v>1.28</v>
      </c>
      <c r="G196" s="15"/>
      <c r="H196" s="40">
        <v>24.8</v>
      </c>
      <c r="I196" s="15">
        <v>0.89725000000000033</v>
      </c>
      <c r="J196" s="16">
        <f t="shared" si="1"/>
        <v>1.4265812203956529</v>
      </c>
    </row>
    <row r="197" spans="1:10">
      <c r="A197" s="12">
        <v>46000</v>
      </c>
      <c r="B197" s="17" t="s">
        <v>13</v>
      </c>
      <c r="C197" s="13" t="s">
        <v>17</v>
      </c>
      <c r="D197" s="14">
        <v>163</v>
      </c>
      <c r="E197" s="15">
        <v>2.3199999999999998</v>
      </c>
      <c r="F197" s="15">
        <v>1.29</v>
      </c>
      <c r="G197" s="15"/>
      <c r="H197" s="40">
        <v>24.8</v>
      </c>
      <c r="I197" s="15">
        <v>0.89725000000000033</v>
      </c>
      <c r="J197" s="16">
        <f t="shared" si="1"/>
        <v>1.437726386179994</v>
      </c>
    </row>
    <row r="198" spans="1:10">
      <c r="A198" s="12">
        <v>46000</v>
      </c>
      <c r="B198" s="17" t="s">
        <v>13</v>
      </c>
      <c r="C198" s="13" t="s">
        <v>17</v>
      </c>
      <c r="D198" s="14">
        <v>164</v>
      </c>
      <c r="E198" s="15">
        <v>2.31</v>
      </c>
      <c r="F198" s="15">
        <v>1.17</v>
      </c>
      <c r="G198" s="15"/>
      <c r="H198" s="40">
        <v>24.8</v>
      </c>
      <c r="I198" s="15">
        <v>0.89725000000000033</v>
      </c>
      <c r="J198" s="16">
        <f t="shared" si="1"/>
        <v>1.3039843967679015</v>
      </c>
    </row>
    <row r="199" spans="1:10">
      <c r="A199" s="12">
        <v>46000</v>
      </c>
      <c r="B199" s="17" t="s">
        <v>13</v>
      </c>
      <c r="C199" s="13" t="s">
        <v>17</v>
      </c>
      <c r="D199" s="14">
        <v>165</v>
      </c>
      <c r="E199" s="15">
        <v>2.19</v>
      </c>
      <c r="F199" s="15">
        <v>0.86</v>
      </c>
      <c r="G199" s="15"/>
      <c r="H199" s="40">
        <v>24.8</v>
      </c>
      <c r="I199" s="15">
        <v>0.89725000000000033</v>
      </c>
      <c r="J199" s="16">
        <f t="shared" si="1"/>
        <v>0.95848425745332921</v>
      </c>
    </row>
    <row r="200" spans="1:10">
      <c r="A200" s="12">
        <v>46000</v>
      </c>
      <c r="B200" s="17" t="s">
        <v>13</v>
      </c>
      <c r="C200" s="13" t="s">
        <v>17</v>
      </c>
      <c r="D200" s="14">
        <v>166</v>
      </c>
      <c r="E200" s="15">
        <v>2.1800000000000002</v>
      </c>
      <c r="F200" s="15">
        <v>0.84</v>
      </c>
      <c r="G200" s="15"/>
      <c r="H200" s="40">
        <v>24.8</v>
      </c>
      <c r="I200" s="15">
        <v>0.89725000000000033</v>
      </c>
      <c r="J200" s="16">
        <f t="shared" si="1"/>
        <v>0.93619392588464712</v>
      </c>
    </row>
    <row r="201" spans="1:10">
      <c r="A201" s="12">
        <v>46000</v>
      </c>
      <c r="B201" s="17" t="s">
        <v>13</v>
      </c>
      <c r="C201" s="13" t="s">
        <v>17</v>
      </c>
      <c r="D201" s="14">
        <v>167</v>
      </c>
      <c r="E201" s="15">
        <v>2.17</v>
      </c>
      <c r="F201" s="15">
        <v>0.88</v>
      </c>
      <c r="G201" s="15"/>
      <c r="H201" s="40">
        <v>24.8</v>
      </c>
      <c r="I201" s="15">
        <v>0.89725000000000033</v>
      </c>
      <c r="J201" s="16">
        <f t="shared" si="1"/>
        <v>0.98077458902201131</v>
      </c>
    </row>
    <row r="202" spans="1:10">
      <c r="A202" s="12">
        <v>46000</v>
      </c>
      <c r="B202" s="17" t="s">
        <v>13</v>
      </c>
      <c r="C202" s="13" t="s">
        <v>17</v>
      </c>
      <c r="D202" s="14">
        <v>168</v>
      </c>
      <c r="E202" s="15">
        <v>2.17</v>
      </c>
      <c r="F202" s="15">
        <v>0.84</v>
      </c>
      <c r="G202" s="15"/>
      <c r="H202" s="40">
        <v>24.8</v>
      </c>
      <c r="I202" s="15">
        <v>0.89725000000000033</v>
      </c>
      <c r="J202" s="16">
        <f t="shared" si="1"/>
        <v>0.93619392588464712</v>
      </c>
    </row>
    <row r="203" spans="1:10">
      <c r="A203" s="12">
        <v>46000</v>
      </c>
      <c r="B203" s="17" t="s">
        <v>13</v>
      </c>
      <c r="C203" s="13" t="s">
        <v>17</v>
      </c>
      <c r="D203" s="14">
        <v>169</v>
      </c>
      <c r="E203" s="15">
        <v>2.2000000000000002</v>
      </c>
      <c r="F203" s="15">
        <v>1.21</v>
      </c>
      <c r="G203" s="15"/>
      <c r="H203" s="40">
        <v>24.8</v>
      </c>
      <c r="I203" s="15">
        <v>0.89725000000000033</v>
      </c>
      <c r="J203" s="16">
        <f t="shared" si="1"/>
        <v>1.3485650599052657</v>
      </c>
    </row>
    <row r="204" spans="1:10">
      <c r="A204" s="12">
        <v>46000</v>
      </c>
      <c r="B204" s="17" t="s">
        <v>13</v>
      </c>
      <c r="C204" s="13" t="s">
        <v>17</v>
      </c>
      <c r="D204" s="14">
        <v>170</v>
      </c>
      <c r="E204" s="15">
        <v>2.17</v>
      </c>
      <c r="F204" s="15">
        <v>0.95</v>
      </c>
      <c r="G204" s="15"/>
      <c r="H204" s="40">
        <v>24.8</v>
      </c>
      <c r="I204" s="15">
        <v>0.89725000000000033</v>
      </c>
      <c r="J204" s="16">
        <f t="shared" si="1"/>
        <v>1.0587907495123985</v>
      </c>
    </row>
    <row r="205" spans="1:10">
      <c r="A205" s="12">
        <v>46000</v>
      </c>
      <c r="B205" s="17" t="s">
        <v>13</v>
      </c>
      <c r="C205" s="13" t="s">
        <v>17</v>
      </c>
      <c r="D205" s="14">
        <v>171</v>
      </c>
      <c r="E205" s="15">
        <v>2.1800000000000002</v>
      </c>
      <c r="F205" s="15">
        <v>0.91</v>
      </c>
      <c r="G205" s="15"/>
      <c r="H205" s="40">
        <v>24.8</v>
      </c>
      <c r="I205" s="15">
        <v>0.89725000000000033</v>
      </c>
      <c r="J205" s="16">
        <f t="shared" si="1"/>
        <v>1.0142100863750345</v>
      </c>
    </row>
    <row r="206" spans="1:10">
      <c r="A206" s="12">
        <v>46000</v>
      </c>
      <c r="B206" s="17" t="s">
        <v>13</v>
      </c>
      <c r="C206" s="13" t="s">
        <v>17</v>
      </c>
      <c r="D206" s="14">
        <v>172</v>
      </c>
      <c r="E206" s="15">
        <v>2.2000000000000002</v>
      </c>
      <c r="F206" s="15">
        <v>0.91</v>
      </c>
      <c r="G206" s="15"/>
      <c r="H206" s="40">
        <v>24.8</v>
      </c>
      <c r="I206" s="15">
        <v>0.89725000000000033</v>
      </c>
      <c r="J206" s="16">
        <f t="shared" si="1"/>
        <v>1.0142100863750345</v>
      </c>
    </row>
    <row r="207" spans="1:10">
      <c r="A207" s="12">
        <v>46000</v>
      </c>
      <c r="B207" s="17" t="s">
        <v>13</v>
      </c>
      <c r="C207" s="13" t="s">
        <v>17</v>
      </c>
      <c r="D207" s="14">
        <v>173</v>
      </c>
      <c r="E207" s="15">
        <v>2.1800000000000002</v>
      </c>
      <c r="F207" s="15">
        <v>0.91</v>
      </c>
      <c r="G207" s="15"/>
      <c r="H207" s="40">
        <v>24.8</v>
      </c>
      <c r="I207" s="15">
        <v>0.89725000000000033</v>
      </c>
      <c r="J207" s="16">
        <f t="shared" si="1"/>
        <v>1.0142100863750345</v>
      </c>
    </row>
    <row r="208" spans="1:10">
      <c r="A208" s="12">
        <v>46000</v>
      </c>
      <c r="B208" s="17" t="s">
        <v>13</v>
      </c>
      <c r="C208" s="13" t="s">
        <v>17</v>
      </c>
      <c r="D208" s="14">
        <v>174</v>
      </c>
      <c r="E208" s="15">
        <v>2.1800000000000002</v>
      </c>
      <c r="F208" s="15">
        <v>0.83</v>
      </c>
      <c r="G208" s="15"/>
      <c r="H208" s="40">
        <v>24.8</v>
      </c>
      <c r="I208" s="15">
        <v>0.89725000000000033</v>
      </c>
      <c r="J208" s="16">
        <f t="shared" si="1"/>
        <v>0.92504876010030612</v>
      </c>
    </row>
    <row r="209" spans="1:10">
      <c r="A209" s="12">
        <v>46000</v>
      </c>
      <c r="B209" s="17" t="s">
        <v>13</v>
      </c>
      <c r="C209" s="13" t="s">
        <v>17</v>
      </c>
      <c r="D209" s="14">
        <v>175</v>
      </c>
      <c r="E209" s="15">
        <v>2.2000000000000002</v>
      </c>
      <c r="F209" s="15">
        <v>0.95</v>
      </c>
      <c r="G209" s="15"/>
      <c r="H209" s="40">
        <v>24.8</v>
      </c>
      <c r="I209" s="15">
        <v>0.89725000000000033</v>
      </c>
      <c r="J209" s="16">
        <f t="shared" si="1"/>
        <v>1.0587907495123985</v>
      </c>
    </row>
    <row r="210" spans="1:10">
      <c r="A210" s="12">
        <v>46000</v>
      </c>
      <c r="B210" s="17" t="s">
        <v>13</v>
      </c>
      <c r="C210" s="13" t="s">
        <v>17</v>
      </c>
      <c r="D210" s="14">
        <v>176</v>
      </c>
      <c r="E210" s="15">
        <v>2.1800000000000002</v>
      </c>
      <c r="F210" s="15">
        <v>0.88</v>
      </c>
      <c r="G210" s="15"/>
      <c r="H210" s="40">
        <v>24.8</v>
      </c>
      <c r="I210" s="15">
        <v>0.89725000000000033</v>
      </c>
      <c r="J210" s="16">
        <f t="shared" si="1"/>
        <v>0.98077458902201131</v>
      </c>
    </row>
    <row r="211" spans="1:10">
      <c r="A211" s="12">
        <v>46000</v>
      </c>
      <c r="B211" s="17" t="s">
        <v>13</v>
      </c>
      <c r="C211" s="13" t="s">
        <v>17</v>
      </c>
      <c r="D211" s="14">
        <v>177</v>
      </c>
      <c r="E211" s="15">
        <v>2.2200000000000002</v>
      </c>
      <c r="F211" s="15">
        <v>1.1100000000000001</v>
      </c>
      <c r="G211" s="15"/>
      <c r="H211" s="40">
        <v>24.8</v>
      </c>
      <c r="I211" s="15">
        <v>0.89725000000000033</v>
      </c>
      <c r="J211" s="16">
        <f t="shared" si="1"/>
        <v>1.2371134020618553</v>
      </c>
    </row>
    <row r="212" spans="1:10">
      <c r="A212" s="12">
        <v>46000</v>
      </c>
      <c r="B212" s="17" t="s">
        <v>13</v>
      </c>
      <c r="C212" s="13" t="s">
        <v>17</v>
      </c>
      <c r="D212" s="14">
        <v>178</v>
      </c>
      <c r="E212" s="15">
        <v>2.27</v>
      </c>
      <c r="F212" s="15">
        <v>1.05</v>
      </c>
      <c r="G212" s="15"/>
      <c r="H212" s="40">
        <v>24.8</v>
      </c>
      <c r="I212" s="15">
        <v>0.89725000000000033</v>
      </c>
      <c r="J212" s="16">
        <f t="shared" si="1"/>
        <v>1.1702424073558091</v>
      </c>
    </row>
    <row r="213" spans="1:10">
      <c r="A213" s="12">
        <v>46000</v>
      </c>
      <c r="B213" s="17" t="s">
        <v>13</v>
      </c>
      <c r="C213" s="13" t="s">
        <v>17</v>
      </c>
      <c r="D213" s="14">
        <v>179</v>
      </c>
      <c r="E213" s="15">
        <v>2.2599999999999998</v>
      </c>
      <c r="F213" s="15">
        <v>1.04</v>
      </c>
      <c r="G213" s="15"/>
      <c r="H213" s="40">
        <v>24.8</v>
      </c>
      <c r="I213" s="15">
        <v>0.89725000000000033</v>
      </c>
      <c r="J213" s="16">
        <f t="shared" si="1"/>
        <v>1.159097241571468</v>
      </c>
    </row>
    <row r="214" spans="1:10">
      <c r="A214" s="12">
        <v>46000</v>
      </c>
      <c r="B214" s="17" t="s">
        <v>13</v>
      </c>
      <c r="C214" s="13" t="s">
        <v>17</v>
      </c>
      <c r="D214" s="14">
        <v>180</v>
      </c>
      <c r="E214" s="15">
        <v>2.2000000000000002</v>
      </c>
      <c r="F214" s="15">
        <v>1.32</v>
      </c>
      <c r="G214" s="15"/>
      <c r="H214" s="40">
        <v>24.8</v>
      </c>
      <c r="I214" s="15">
        <v>0.89725000000000033</v>
      </c>
      <c r="J214" s="16">
        <f t="shared" si="1"/>
        <v>1.4711618835330171</v>
      </c>
    </row>
    <row r="215" spans="1:10">
      <c r="A215" s="12">
        <v>46000</v>
      </c>
      <c r="B215" s="17" t="s">
        <v>13</v>
      </c>
      <c r="C215" s="13" t="s">
        <v>17</v>
      </c>
      <c r="D215" s="14">
        <v>181</v>
      </c>
      <c r="E215" s="15">
        <v>2.17</v>
      </c>
      <c r="F215" s="15">
        <v>0.94</v>
      </c>
      <c r="G215" s="15"/>
      <c r="H215" s="40">
        <v>24.8</v>
      </c>
      <c r="I215" s="15">
        <v>0.89725000000000033</v>
      </c>
      <c r="J215" s="16">
        <f t="shared" si="1"/>
        <v>1.0476455837280576</v>
      </c>
    </row>
    <row r="216" spans="1:10">
      <c r="A216" s="12">
        <v>46000</v>
      </c>
      <c r="B216" s="17" t="s">
        <v>13</v>
      </c>
      <c r="C216" s="13" t="s">
        <v>17</v>
      </c>
      <c r="D216" s="14">
        <v>182</v>
      </c>
      <c r="E216" s="15">
        <v>2.19</v>
      </c>
      <c r="F216" s="15">
        <v>1.04</v>
      </c>
      <c r="G216" s="15"/>
      <c r="H216" s="40">
        <v>24.8</v>
      </c>
      <c r="I216" s="15">
        <v>0.89725000000000033</v>
      </c>
      <c r="J216" s="16">
        <f t="shared" si="1"/>
        <v>1.159097241571468</v>
      </c>
    </row>
    <row r="217" spans="1:10">
      <c r="A217" s="12">
        <v>46000</v>
      </c>
      <c r="B217" s="17" t="s">
        <v>13</v>
      </c>
      <c r="C217" s="13" t="s">
        <v>17</v>
      </c>
      <c r="D217" s="14">
        <v>183</v>
      </c>
      <c r="E217" s="15">
        <v>2.1800000000000002</v>
      </c>
      <c r="F217" s="15">
        <v>0.92</v>
      </c>
      <c r="G217" s="15"/>
      <c r="H217" s="40">
        <v>24.8</v>
      </c>
      <c r="I217" s="15">
        <v>0.89725000000000033</v>
      </c>
      <c r="J217" s="16">
        <f t="shared" si="1"/>
        <v>1.0253552521593756</v>
      </c>
    </row>
    <row r="218" spans="1:10">
      <c r="A218" s="12">
        <v>46000</v>
      </c>
      <c r="B218" s="17" t="s">
        <v>13</v>
      </c>
      <c r="C218" s="13" t="s">
        <v>17</v>
      </c>
      <c r="D218" s="14">
        <v>184</v>
      </c>
      <c r="E218" s="15">
        <v>2.2000000000000002</v>
      </c>
      <c r="F218" s="15">
        <v>1.04</v>
      </c>
      <c r="G218" s="15"/>
      <c r="H218" s="40">
        <v>24.8</v>
      </c>
      <c r="I218" s="15">
        <v>0.89725000000000033</v>
      </c>
      <c r="J218" s="16">
        <f t="shared" si="1"/>
        <v>1.159097241571468</v>
      </c>
    </row>
    <row r="219" spans="1:10">
      <c r="A219" s="12">
        <v>46000</v>
      </c>
      <c r="B219" s="17" t="s">
        <v>13</v>
      </c>
      <c r="C219" s="13" t="s">
        <v>17</v>
      </c>
      <c r="D219" s="14">
        <v>185</v>
      </c>
      <c r="E219" s="15">
        <v>2.19</v>
      </c>
      <c r="F219" s="15">
        <v>1.03</v>
      </c>
      <c r="G219" s="15"/>
      <c r="H219" s="40">
        <v>24.8</v>
      </c>
      <c r="I219" s="15">
        <v>0.89725000000000033</v>
      </c>
      <c r="J219" s="16">
        <f t="shared" si="1"/>
        <v>1.1479520757871269</v>
      </c>
    </row>
    <row r="220" spans="1:10">
      <c r="A220" s="12">
        <v>46000</v>
      </c>
      <c r="B220" s="17" t="s">
        <v>13</v>
      </c>
      <c r="C220" s="13" t="s">
        <v>17</v>
      </c>
      <c r="D220" s="14">
        <v>186</v>
      </c>
      <c r="E220" s="15">
        <v>2.29</v>
      </c>
      <c r="F220" s="15">
        <v>1.2</v>
      </c>
      <c r="G220" s="15"/>
      <c r="H220" s="40">
        <v>24.8</v>
      </c>
      <c r="I220" s="15">
        <v>0.89725000000000033</v>
      </c>
      <c r="J220" s="16">
        <f t="shared" si="1"/>
        <v>1.3374198941209245</v>
      </c>
    </row>
    <row r="221" spans="1:10">
      <c r="A221" s="12">
        <v>46000</v>
      </c>
      <c r="B221" s="17" t="s">
        <v>13</v>
      </c>
      <c r="C221" s="13" t="s">
        <v>17</v>
      </c>
      <c r="D221" s="14">
        <v>187</v>
      </c>
      <c r="E221" s="15">
        <v>2.29</v>
      </c>
      <c r="F221" s="15">
        <v>1.31</v>
      </c>
      <c r="G221" s="15"/>
      <c r="H221" s="40">
        <v>24.8</v>
      </c>
      <c r="I221" s="15">
        <v>0.89725000000000033</v>
      </c>
      <c r="J221" s="16">
        <f t="shared" si="1"/>
        <v>1.460016717748676</v>
      </c>
    </row>
    <row r="222" spans="1:10">
      <c r="A222" s="12">
        <v>46000</v>
      </c>
      <c r="B222" s="17" t="s">
        <v>13</v>
      </c>
      <c r="C222" s="13" t="s">
        <v>17</v>
      </c>
      <c r="D222" s="14">
        <v>188</v>
      </c>
      <c r="E222" s="15">
        <v>2.2599999999999998</v>
      </c>
      <c r="F222" s="15">
        <v>1.04</v>
      </c>
      <c r="G222" s="15"/>
      <c r="H222" s="40">
        <v>24.8</v>
      </c>
      <c r="I222" s="15">
        <v>0.89725000000000033</v>
      </c>
      <c r="J222" s="16">
        <f t="shared" si="1"/>
        <v>1.159097241571468</v>
      </c>
    </row>
    <row r="223" spans="1:10">
      <c r="A223" s="12">
        <v>46000</v>
      </c>
      <c r="B223" s="17" t="s">
        <v>13</v>
      </c>
      <c r="C223" s="13" t="s">
        <v>17</v>
      </c>
      <c r="D223" s="14">
        <v>189</v>
      </c>
      <c r="E223" s="15">
        <v>2.1800000000000002</v>
      </c>
      <c r="F223" s="15">
        <v>0.93</v>
      </c>
      <c r="G223" s="15"/>
      <c r="H223" s="40">
        <v>24.8</v>
      </c>
      <c r="I223" s="15">
        <v>0.89725000000000033</v>
      </c>
      <c r="J223" s="16">
        <f t="shared" si="1"/>
        <v>1.0365004179437165</v>
      </c>
    </row>
    <row r="224" spans="1:10">
      <c r="A224" s="12">
        <v>46000</v>
      </c>
      <c r="B224" s="17" t="s">
        <v>13</v>
      </c>
      <c r="C224" s="13" t="s">
        <v>17</v>
      </c>
      <c r="D224" s="14">
        <v>190</v>
      </c>
      <c r="E224" s="15">
        <v>2.1800000000000002</v>
      </c>
      <c r="F224" s="15">
        <v>0.89</v>
      </c>
      <c r="G224" s="15"/>
      <c r="H224" s="40">
        <v>24.8</v>
      </c>
      <c r="I224" s="15">
        <v>0.89725000000000033</v>
      </c>
      <c r="J224" s="16">
        <f t="shared" ref="J224:J274" si="2">F224/I224</f>
        <v>0.99191975480635242</v>
      </c>
    </row>
    <row r="225" spans="1:10">
      <c r="A225" s="12">
        <v>46000</v>
      </c>
      <c r="B225" s="17" t="s">
        <v>13</v>
      </c>
      <c r="C225" s="13" t="s">
        <v>17</v>
      </c>
      <c r="D225" s="14">
        <v>191</v>
      </c>
      <c r="E225" s="15">
        <v>2.17</v>
      </c>
      <c r="F225" s="15">
        <v>0.91</v>
      </c>
      <c r="G225" s="15"/>
      <c r="H225" s="40">
        <v>24.8</v>
      </c>
      <c r="I225" s="15">
        <v>0.89725000000000033</v>
      </c>
      <c r="J225" s="16">
        <f t="shared" si="2"/>
        <v>1.0142100863750345</v>
      </c>
    </row>
    <row r="226" spans="1:10">
      <c r="A226" s="12">
        <v>46000</v>
      </c>
      <c r="B226" s="17" t="s">
        <v>13</v>
      </c>
      <c r="C226" s="13" t="s">
        <v>17</v>
      </c>
      <c r="D226" s="14">
        <v>192</v>
      </c>
      <c r="E226" s="15">
        <v>2.2599999999999998</v>
      </c>
      <c r="F226" s="15">
        <v>1.0900000000000001</v>
      </c>
      <c r="G226" s="15"/>
      <c r="H226" s="40">
        <v>24.8</v>
      </c>
      <c r="I226" s="15">
        <v>0.89725000000000033</v>
      </c>
      <c r="J226" s="16">
        <f t="shared" si="2"/>
        <v>1.2148230704931733</v>
      </c>
    </row>
    <row r="227" spans="1:10">
      <c r="A227" s="12">
        <v>46000</v>
      </c>
      <c r="B227" s="17" t="s">
        <v>13</v>
      </c>
      <c r="C227" s="13" t="s">
        <v>17</v>
      </c>
      <c r="D227" s="14">
        <v>193</v>
      </c>
      <c r="E227" s="15">
        <v>2.2599999999999998</v>
      </c>
      <c r="F227" s="15">
        <v>1.06</v>
      </c>
      <c r="G227" s="15"/>
      <c r="H227" s="40">
        <v>24.8</v>
      </c>
      <c r="I227" s="15">
        <v>0.89725000000000033</v>
      </c>
      <c r="J227" s="16">
        <f t="shared" si="2"/>
        <v>1.1813875731401502</v>
      </c>
    </row>
    <row r="228" spans="1:10">
      <c r="A228" s="12">
        <v>46000</v>
      </c>
      <c r="B228" s="17" t="s">
        <v>13</v>
      </c>
      <c r="C228" s="13" t="s">
        <v>17</v>
      </c>
      <c r="D228" s="14">
        <v>194</v>
      </c>
      <c r="E228" s="15">
        <v>2.1800000000000002</v>
      </c>
      <c r="F228" s="15">
        <v>0.83</v>
      </c>
      <c r="G228" s="15"/>
      <c r="H228" s="40">
        <v>24.8</v>
      </c>
      <c r="I228" s="15">
        <v>0.89725000000000033</v>
      </c>
      <c r="J228" s="16">
        <f t="shared" si="2"/>
        <v>0.92504876010030612</v>
      </c>
    </row>
    <row r="229" spans="1:10">
      <c r="A229" s="12">
        <v>46000</v>
      </c>
      <c r="B229" s="17" t="s">
        <v>13</v>
      </c>
      <c r="C229" s="13" t="s">
        <v>17</v>
      </c>
      <c r="D229" s="14">
        <v>195</v>
      </c>
      <c r="E229" s="15">
        <v>2.2799999999999998</v>
      </c>
      <c r="F229" s="15">
        <v>1.06</v>
      </c>
      <c r="G229" s="15"/>
      <c r="H229" s="40">
        <v>24.8</v>
      </c>
      <c r="I229" s="15">
        <v>0.89725000000000033</v>
      </c>
      <c r="J229" s="16">
        <f t="shared" si="2"/>
        <v>1.1813875731401502</v>
      </c>
    </row>
    <row r="230" spans="1:10">
      <c r="A230" s="12">
        <v>46000</v>
      </c>
      <c r="B230" s="17" t="s">
        <v>13</v>
      </c>
      <c r="C230" s="13" t="s">
        <v>17</v>
      </c>
      <c r="D230" s="14">
        <v>196</v>
      </c>
      <c r="E230" s="15">
        <v>2.29</v>
      </c>
      <c r="F230" s="15">
        <v>1.18</v>
      </c>
      <c r="G230" s="15"/>
      <c r="H230" s="40">
        <v>24.8</v>
      </c>
      <c r="I230" s="15">
        <v>0.89725000000000033</v>
      </c>
      <c r="J230" s="16">
        <f t="shared" si="2"/>
        <v>1.3151295625522423</v>
      </c>
    </row>
    <row r="231" spans="1:10">
      <c r="A231" s="12">
        <v>46000</v>
      </c>
      <c r="B231" s="17" t="s">
        <v>13</v>
      </c>
      <c r="C231" s="13" t="s">
        <v>17</v>
      </c>
      <c r="D231" s="14">
        <v>197</v>
      </c>
      <c r="E231" s="15">
        <v>2.2599999999999998</v>
      </c>
      <c r="F231" s="15">
        <v>1.2</v>
      </c>
      <c r="G231" s="15"/>
      <c r="H231" s="40">
        <v>24.8</v>
      </c>
      <c r="I231" s="15">
        <v>0.89725000000000033</v>
      </c>
      <c r="J231" s="16">
        <f t="shared" si="2"/>
        <v>1.3374198941209245</v>
      </c>
    </row>
    <row r="232" spans="1:10">
      <c r="A232" s="12">
        <v>46000</v>
      </c>
      <c r="B232" s="17" t="s">
        <v>13</v>
      </c>
      <c r="C232" s="13" t="s">
        <v>17</v>
      </c>
      <c r="D232" s="14">
        <v>198</v>
      </c>
      <c r="E232" s="15">
        <v>2.2000000000000002</v>
      </c>
      <c r="F232" s="15">
        <v>0.97</v>
      </c>
      <c r="G232" s="15"/>
      <c r="H232" s="40">
        <v>24.8</v>
      </c>
      <c r="I232" s="15">
        <v>0.89725000000000033</v>
      </c>
      <c r="J232" s="16">
        <f t="shared" si="2"/>
        <v>1.0810810810810807</v>
      </c>
    </row>
    <row r="233" spans="1:10">
      <c r="A233" s="12">
        <v>46000</v>
      </c>
      <c r="B233" s="17" t="s">
        <v>13</v>
      </c>
      <c r="C233" s="13" t="s">
        <v>17</v>
      </c>
      <c r="D233" s="14">
        <v>199</v>
      </c>
      <c r="E233" s="15">
        <v>2.2000000000000002</v>
      </c>
      <c r="F233" s="15">
        <v>0.92</v>
      </c>
      <c r="G233" s="15"/>
      <c r="H233" s="40">
        <v>24.8</v>
      </c>
      <c r="I233" s="15">
        <v>0.89725000000000033</v>
      </c>
      <c r="J233" s="16">
        <f t="shared" si="2"/>
        <v>1.0253552521593756</v>
      </c>
    </row>
    <row r="234" spans="1:10">
      <c r="A234" s="12">
        <v>46000</v>
      </c>
      <c r="B234" s="17" t="s">
        <v>13</v>
      </c>
      <c r="C234" s="13" t="s">
        <v>17</v>
      </c>
      <c r="D234" s="14">
        <v>200</v>
      </c>
      <c r="E234" s="15">
        <v>2.21</v>
      </c>
      <c r="F234" s="15">
        <v>1.02</v>
      </c>
      <c r="G234" s="15"/>
      <c r="H234" s="40">
        <v>24.8</v>
      </c>
      <c r="I234" s="15">
        <v>0.89725000000000033</v>
      </c>
      <c r="J234" s="16">
        <f t="shared" si="2"/>
        <v>1.136806910002786</v>
      </c>
    </row>
    <row r="235" spans="1:10">
      <c r="A235" s="12">
        <v>46000</v>
      </c>
      <c r="B235" s="17" t="s">
        <v>13</v>
      </c>
      <c r="C235" s="13" t="s">
        <v>17</v>
      </c>
      <c r="D235" s="14">
        <v>201</v>
      </c>
      <c r="E235" s="15">
        <v>2.2000000000000002</v>
      </c>
      <c r="F235" s="15">
        <v>1.23</v>
      </c>
      <c r="G235" s="15"/>
      <c r="H235" s="40">
        <v>24.8</v>
      </c>
      <c r="I235" s="15">
        <v>0.89725000000000033</v>
      </c>
      <c r="J235" s="16">
        <f t="shared" si="2"/>
        <v>1.3708553914739476</v>
      </c>
    </row>
    <row r="236" spans="1:10">
      <c r="A236" s="12">
        <v>46000</v>
      </c>
      <c r="B236" s="17" t="s">
        <v>13</v>
      </c>
      <c r="C236" s="13" t="s">
        <v>17</v>
      </c>
      <c r="D236" s="14">
        <v>202</v>
      </c>
      <c r="E236" s="15">
        <v>2.21</v>
      </c>
      <c r="F236" s="15">
        <v>1</v>
      </c>
      <c r="G236" s="15"/>
      <c r="H236" s="40">
        <v>24.8</v>
      </c>
      <c r="I236" s="15">
        <v>0.89725000000000033</v>
      </c>
      <c r="J236" s="16">
        <f t="shared" si="2"/>
        <v>1.1145165784341038</v>
      </c>
    </row>
    <row r="237" spans="1:10">
      <c r="A237" s="12">
        <v>46000</v>
      </c>
      <c r="B237" s="17" t="s">
        <v>13</v>
      </c>
      <c r="C237" s="13" t="s">
        <v>17</v>
      </c>
      <c r="D237" s="14">
        <v>203</v>
      </c>
      <c r="E237" s="15">
        <v>2.25</v>
      </c>
      <c r="F237" s="15">
        <v>1.3</v>
      </c>
      <c r="G237" s="15"/>
      <c r="H237" s="40">
        <v>24.8</v>
      </c>
      <c r="I237" s="15">
        <v>0.89725000000000033</v>
      </c>
      <c r="J237" s="16">
        <f t="shared" si="2"/>
        <v>1.4488715519643349</v>
      </c>
    </row>
    <row r="238" spans="1:10">
      <c r="A238" s="12">
        <v>46000</v>
      </c>
      <c r="B238" s="17" t="s">
        <v>13</v>
      </c>
      <c r="C238" s="13" t="s">
        <v>17</v>
      </c>
      <c r="D238" s="14">
        <v>204</v>
      </c>
      <c r="E238" s="15">
        <v>2.19</v>
      </c>
      <c r="F238" s="15">
        <v>1.38</v>
      </c>
      <c r="G238" s="15"/>
      <c r="H238" s="40">
        <v>24.8</v>
      </c>
      <c r="I238" s="15">
        <v>0.89725000000000033</v>
      </c>
      <c r="J238" s="16">
        <f t="shared" si="2"/>
        <v>1.5380328782390631</v>
      </c>
    </row>
    <row r="239" spans="1:10">
      <c r="A239" s="12">
        <v>46000</v>
      </c>
      <c r="B239" s="17" t="s">
        <v>13</v>
      </c>
      <c r="C239" s="13" t="s">
        <v>17</v>
      </c>
      <c r="D239" s="14">
        <v>205</v>
      </c>
      <c r="E239" s="15">
        <v>2.2000000000000002</v>
      </c>
      <c r="F239" s="15">
        <v>1.0900000000000001</v>
      </c>
      <c r="G239" s="15"/>
      <c r="H239" s="40">
        <v>24.8</v>
      </c>
      <c r="I239" s="15">
        <v>0.89725000000000033</v>
      </c>
      <c r="J239" s="16">
        <f t="shared" si="2"/>
        <v>1.2148230704931733</v>
      </c>
    </row>
    <row r="240" spans="1:10">
      <c r="A240" s="12">
        <v>46000</v>
      </c>
      <c r="B240" s="17" t="s">
        <v>13</v>
      </c>
      <c r="C240" s="13" t="s">
        <v>17</v>
      </c>
      <c r="D240" s="14">
        <v>206</v>
      </c>
      <c r="E240" s="15">
        <v>2.17</v>
      </c>
      <c r="F240" s="15">
        <v>1.4</v>
      </c>
      <c r="G240" s="15"/>
      <c r="H240" s="40">
        <v>24.8</v>
      </c>
      <c r="I240" s="15">
        <v>0.89725000000000033</v>
      </c>
      <c r="J240" s="16">
        <f t="shared" si="2"/>
        <v>1.5603232098077453</v>
      </c>
    </row>
    <row r="241" spans="1:10">
      <c r="A241" s="12">
        <v>46000</v>
      </c>
      <c r="B241" s="17" t="s">
        <v>13</v>
      </c>
      <c r="C241" s="13" t="s">
        <v>17</v>
      </c>
      <c r="D241" s="14">
        <v>207</v>
      </c>
      <c r="E241" s="15">
        <v>2.19</v>
      </c>
      <c r="F241" s="15">
        <v>1.4</v>
      </c>
      <c r="G241" s="15"/>
      <c r="H241" s="40">
        <v>24.8</v>
      </c>
      <c r="I241" s="15">
        <v>0.89725000000000033</v>
      </c>
      <c r="J241" s="16">
        <f t="shared" si="2"/>
        <v>1.5603232098077453</v>
      </c>
    </row>
    <row r="242" spans="1:10">
      <c r="A242" s="12">
        <v>46000</v>
      </c>
      <c r="B242" s="17" t="s">
        <v>13</v>
      </c>
      <c r="C242" s="13" t="s">
        <v>17</v>
      </c>
      <c r="D242" s="14">
        <v>208</v>
      </c>
      <c r="E242" s="15">
        <v>2.19</v>
      </c>
      <c r="F242" s="15">
        <v>1.33</v>
      </c>
      <c r="G242" s="15"/>
      <c r="H242" s="40">
        <v>24.8</v>
      </c>
      <c r="I242" s="15">
        <v>0.89725000000000033</v>
      </c>
      <c r="J242" s="16">
        <f t="shared" si="2"/>
        <v>1.4823070493173582</v>
      </c>
    </row>
    <row r="243" spans="1:10">
      <c r="A243" s="12">
        <v>46000</v>
      </c>
      <c r="B243" s="17" t="s">
        <v>13</v>
      </c>
      <c r="C243" s="13" t="s">
        <v>17</v>
      </c>
      <c r="D243" s="14">
        <v>209</v>
      </c>
      <c r="E243" s="15">
        <v>2.19</v>
      </c>
      <c r="F243" s="15">
        <v>1.33</v>
      </c>
      <c r="G243" s="15"/>
      <c r="H243" s="40">
        <v>24.8</v>
      </c>
      <c r="I243" s="15">
        <v>0.89725000000000033</v>
      </c>
      <c r="J243" s="16">
        <f t="shared" si="2"/>
        <v>1.4823070493173582</v>
      </c>
    </row>
    <row r="244" spans="1:10">
      <c r="A244" s="12">
        <v>46000</v>
      </c>
      <c r="B244" s="17" t="s">
        <v>13</v>
      </c>
      <c r="C244" s="13" t="s">
        <v>17</v>
      </c>
      <c r="D244" s="14">
        <v>210</v>
      </c>
      <c r="E244" s="15">
        <v>2.1800000000000002</v>
      </c>
      <c r="F244" s="15">
        <v>1.39</v>
      </c>
      <c r="G244" s="15"/>
      <c r="H244" s="40">
        <v>24.8</v>
      </c>
      <c r="I244" s="15">
        <v>0.89725000000000033</v>
      </c>
      <c r="J244" s="16">
        <f t="shared" si="2"/>
        <v>1.5491780440234042</v>
      </c>
    </row>
    <row r="245" spans="1:10">
      <c r="A245" s="12">
        <v>46000</v>
      </c>
      <c r="B245" s="17" t="s">
        <v>13</v>
      </c>
      <c r="C245" s="13" t="s">
        <v>17</v>
      </c>
      <c r="D245" s="14">
        <v>211</v>
      </c>
      <c r="E245" s="15">
        <v>2.19</v>
      </c>
      <c r="F245" s="15">
        <v>1.35</v>
      </c>
      <c r="G245" s="15"/>
      <c r="H245" s="40">
        <v>24.8</v>
      </c>
      <c r="I245" s="15">
        <v>0.89725000000000033</v>
      </c>
      <c r="J245" s="16">
        <f t="shared" si="2"/>
        <v>1.5045973808860402</v>
      </c>
    </row>
    <row r="246" spans="1:10">
      <c r="A246" s="12">
        <v>46000</v>
      </c>
      <c r="B246" s="17" t="s">
        <v>13</v>
      </c>
      <c r="C246" s="13" t="s">
        <v>17</v>
      </c>
      <c r="D246" s="14">
        <v>212</v>
      </c>
      <c r="E246" s="15">
        <v>2.2000000000000002</v>
      </c>
      <c r="F246" s="15">
        <v>1.33</v>
      </c>
      <c r="G246" s="15"/>
      <c r="H246" s="40">
        <v>24.8</v>
      </c>
      <c r="I246" s="15">
        <v>0.89725000000000033</v>
      </c>
      <c r="J246" s="16">
        <f t="shared" si="2"/>
        <v>1.4823070493173582</v>
      </c>
    </row>
    <row r="247" spans="1:10">
      <c r="A247" s="12">
        <v>46000</v>
      </c>
      <c r="B247" s="17" t="s">
        <v>13</v>
      </c>
      <c r="C247" s="13" t="s">
        <v>17</v>
      </c>
      <c r="D247" s="14">
        <v>213</v>
      </c>
      <c r="E247" s="15">
        <v>2.19</v>
      </c>
      <c r="F247" s="15">
        <v>1.52</v>
      </c>
      <c r="G247" s="15"/>
      <c r="H247" s="40">
        <v>24.8</v>
      </c>
      <c r="I247" s="15">
        <v>0.89725000000000033</v>
      </c>
      <c r="J247" s="16">
        <f t="shared" si="2"/>
        <v>1.6940651992198379</v>
      </c>
    </row>
    <row r="248" spans="1:10">
      <c r="A248" s="12">
        <v>46000</v>
      </c>
      <c r="B248" s="17" t="s">
        <v>13</v>
      </c>
      <c r="C248" s="13" t="s">
        <v>17</v>
      </c>
      <c r="D248" s="14">
        <v>214</v>
      </c>
      <c r="E248" s="15">
        <v>2.1800000000000002</v>
      </c>
      <c r="F248" s="15">
        <v>1.36</v>
      </c>
      <c r="G248" s="15"/>
      <c r="H248" s="40">
        <v>24.8</v>
      </c>
      <c r="I248" s="15">
        <v>0.89725000000000033</v>
      </c>
      <c r="J248" s="16">
        <f t="shared" si="2"/>
        <v>1.5157425466703813</v>
      </c>
    </row>
    <row r="249" spans="1:10">
      <c r="A249" s="12">
        <v>46000</v>
      </c>
      <c r="B249" s="17" t="s">
        <v>13</v>
      </c>
      <c r="C249" s="13" t="s">
        <v>17</v>
      </c>
      <c r="D249" s="14">
        <v>215</v>
      </c>
      <c r="E249" s="15">
        <v>2.21</v>
      </c>
      <c r="F249" s="15">
        <v>1.42</v>
      </c>
      <c r="G249" s="15"/>
      <c r="H249" s="40">
        <v>24.8</v>
      </c>
      <c r="I249" s="15">
        <v>0.89725000000000033</v>
      </c>
      <c r="J249" s="16">
        <f t="shared" si="2"/>
        <v>1.5826135413764273</v>
      </c>
    </row>
    <row r="250" spans="1:10">
      <c r="A250" s="12">
        <v>46000</v>
      </c>
      <c r="B250" s="17" t="s">
        <v>13</v>
      </c>
      <c r="C250" s="13" t="s">
        <v>17</v>
      </c>
      <c r="D250" s="14">
        <v>216</v>
      </c>
      <c r="E250" s="15">
        <v>2.2000000000000002</v>
      </c>
      <c r="F250" s="15">
        <v>1.51</v>
      </c>
      <c r="G250" s="15"/>
      <c r="H250" s="40">
        <v>24.8</v>
      </c>
      <c r="I250" s="15">
        <v>0.89725000000000033</v>
      </c>
      <c r="J250" s="16">
        <f t="shared" si="2"/>
        <v>1.6829200334354968</v>
      </c>
    </row>
    <row r="251" spans="1:10">
      <c r="A251" s="12">
        <v>46000</v>
      </c>
      <c r="B251" s="17" t="s">
        <v>13</v>
      </c>
      <c r="C251" s="13" t="s">
        <v>17</v>
      </c>
      <c r="D251" s="14">
        <v>217</v>
      </c>
      <c r="E251" s="15">
        <v>2.21</v>
      </c>
      <c r="F251" s="15">
        <v>1.48</v>
      </c>
      <c r="G251" s="15"/>
      <c r="H251" s="40">
        <v>24.8</v>
      </c>
      <c r="I251" s="15">
        <v>0.89725000000000033</v>
      </c>
      <c r="J251" s="16">
        <f t="shared" si="2"/>
        <v>1.6494845360824737</v>
      </c>
    </row>
    <row r="252" spans="1:10">
      <c r="A252" s="12">
        <v>46000</v>
      </c>
      <c r="B252" s="17" t="s">
        <v>13</v>
      </c>
      <c r="C252" s="13" t="s">
        <v>17</v>
      </c>
      <c r="D252" s="14">
        <v>218</v>
      </c>
      <c r="E252" s="15">
        <v>2.21</v>
      </c>
      <c r="F252" s="15">
        <v>1.24</v>
      </c>
      <c r="G252" s="15"/>
      <c r="H252" s="40">
        <v>24.8</v>
      </c>
      <c r="I252" s="15">
        <v>0.89725000000000033</v>
      </c>
      <c r="J252" s="16">
        <f t="shared" si="2"/>
        <v>1.3820005572582887</v>
      </c>
    </row>
    <row r="253" spans="1:10">
      <c r="A253" s="12">
        <v>46000</v>
      </c>
      <c r="B253" s="17" t="s">
        <v>13</v>
      </c>
      <c r="C253" s="13" t="s">
        <v>17</v>
      </c>
      <c r="D253" s="14">
        <v>219</v>
      </c>
      <c r="E253" s="15">
        <v>2.21</v>
      </c>
      <c r="F253" s="15">
        <v>1.4</v>
      </c>
      <c r="G253" s="15"/>
      <c r="H253" s="40">
        <v>24.8</v>
      </c>
      <c r="I253" s="15">
        <v>0.89725000000000033</v>
      </c>
      <c r="J253" s="16">
        <f t="shared" si="2"/>
        <v>1.5603232098077453</v>
      </c>
    </row>
    <row r="254" spans="1:10">
      <c r="A254" s="12">
        <v>46000</v>
      </c>
      <c r="B254" s="17" t="s">
        <v>13</v>
      </c>
      <c r="C254" s="13" t="s">
        <v>17</v>
      </c>
      <c r="D254" s="14">
        <v>220</v>
      </c>
      <c r="E254" s="15">
        <v>2.21</v>
      </c>
      <c r="F254" s="15">
        <v>1.37</v>
      </c>
      <c r="G254" s="15"/>
      <c r="H254" s="40">
        <v>24.8</v>
      </c>
      <c r="I254" s="15">
        <v>0.89725000000000033</v>
      </c>
      <c r="J254" s="16">
        <f t="shared" si="2"/>
        <v>1.5268877124547224</v>
      </c>
    </row>
    <row r="255" spans="1:10">
      <c r="A255" s="12">
        <v>46000</v>
      </c>
      <c r="B255" s="17" t="s">
        <v>13</v>
      </c>
      <c r="C255" s="13" t="s">
        <v>17</v>
      </c>
      <c r="D255" s="14">
        <v>221</v>
      </c>
      <c r="E255" s="15">
        <v>2.2000000000000002</v>
      </c>
      <c r="F255" s="15">
        <v>1.3</v>
      </c>
      <c r="G255" s="15"/>
      <c r="H255" s="40">
        <v>24.8</v>
      </c>
      <c r="I255" s="15">
        <v>0.89725000000000033</v>
      </c>
      <c r="J255" s="16">
        <f t="shared" si="2"/>
        <v>1.4488715519643349</v>
      </c>
    </row>
    <row r="256" spans="1:10">
      <c r="A256" s="12">
        <v>46000</v>
      </c>
      <c r="B256" s="17" t="s">
        <v>13</v>
      </c>
      <c r="C256" s="13" t="s">
        <v>17</v>
      </c>
      <c r="D256" s="14">
        <v>222</v>
      </c>
      <c r="E256" s="15">
        <v>2.31</v>
      </c>
      <c r="F256" s="15">
        <v>1.1499999999999999</v>
      </c>
      <c r="G256" s="15"/>
      <c r="H256" s="40">
        <v>24.8</v>
      </c>
      <c r="I256" s="15">
        <v>0.89725000000000033</v>
      </c>
      <c r="J256" s="16">
        <f t="shared" si="2"/>
        <v>1.2816940651992192</v>
      </c>
    </row>
    <row r="257" spans="1:10">
      <c r="A257" s="12">
        <v>46000</v>
      </c>
      <c r="B257" s="17" t="s">
        <v>13</v>
      </c>
      <c r="C257" s="13" t="s">
        <v>17</v>
      </c>
      <c r="D257" s="14">
        <v>223</v>
      </c>
      <c r="E257" s="15">
        <v>2.2200000000000002</v>
      </c>
      <c r="F257" s="15">
        <v>1.3</v>
      </c>
      <c r="G257" s="15"/>
      <c r="H257" s="40">
        <v>24.8</v>
      </c>
      <c r="I257" s="15">
        <v>0.89725000000000033</v>
      </c>
      <c r="J257" s="16">
        <f t="shared" si="2"/>
        <v>1.4488715519643349</v>
      </c>
    </row>
    <row r="258" spans="1:10">
      <c r="A258" s="12">
        <v>46000</v>
      </c>
      <c r="B258" s="17" t="s">
        <v>13</v>
      </c>
      <c r="C258" s="13" t="s">
        <v>17</v>
      </c>
      <c r="D258" s="14">
        <v>224</v>
      </c>
      <c r="E258" s="15">
        <v>2.33</v>
      </c>
      <c r="F258" s="15">
        <v>1.33</v>
      </c>
      <c r="G258" s="15"/>
      <c r="H258" s="40">
        <v>24.8</v>
      </c>
      <c r="I258" s="15">
        <v>0.89725000000000033</v>
      </c>
      <c r="J258" s="16">
        <f t="shared" si="2"/>
        <v>1.4823070493173582</v>
      </c>
    </row>
    <row r="259" spans="1:10">
      <c r="A259" s="12">
        <v>46000</v>
      </c>
      <c r="B259" s="17" t="s">
        <v>13</v>
      </c>
      <c r="C259" s="13" t="s">
        <v>17</v>
      </c>
      <c r="D259" s="14">
        <v>225</v>
      </c>
      <c r="E259" s="15">
        <v>2.2999999999999998</v>
      </c>
      <c r="F259" s="15">
        <v>1.36</v>
      </c>
      <c r="G259" s="15"/>
      <c r="H259" s="40">
        <v>24.8</v>
      </c>
      <c r="I259" s="15">
        <v>0.89725000000000033</v>
      </c>
      <c r="J259" s="16">
        <f t="shared" si="2"/>
        <v>1.5157425466703813</v>
      </c>
    </row>
    <row r="260" spans="1:10">
      <c r="A260" s="12">
        <v>46000</v>
      </c>
      <c r="B260" s="17" t="s">
        <v>13</v>
      </c>
      <c r="C260" s="13" t="s">
        <v>17</v>
      </c>
      <c r="D260" s="14">
        <v>226</v>
      </c>
      <c r="E260" s="15">
        <v>2.2999999999999998</v>
      </c>
      <c r="F260" s="15">
        <v>1.1599999999999999</v>
      </c>
      <c r="G260" s="15"/>
      <c r="H260" s="40">
        <v>24.8</v>
      </c>
      <c r="I260" s="15">
        <v>0.89725000000000033</v>
      </c>
      <c r="J260" s="16">
        <f t="shared" si="2"/>
        <v>1.2928392309835604</v>
      </c>
    </row>
    <row r="261" spans="1:10">
      <c r="A261" s="12">
        <v>46000</v>
      </c>
      <c r="B261" s="17" t="s">
        <v>13</v>
      </c>
      <c r="C261" s="13" t="s">
        <v>17</v>
      </c>
      <c r="D261" s="14">
        <v>227</v>
      </c>
      <c r="E261" s="15">
        <v>2.2999999999999998</v>
      </c>
      <c r="F261" s="15">
        <v>1.32</v>
      </c>
      <c r="G261" s="15"/>
      <c r="H261" s="40">
        <v>24.8</v>
      </c>
      <c r="I261" s="15">
        <v>0.89725000000000033</v>
      </c>
      <c r="J261" s="16">
        <f t="shared" si="2"/>
        <v>1.4711618835330171</v>
      </c>
    </row>
    <row r="262" spans="1:10">
      <c r="A262" s="12">
        <v>46000</v>
      </c>
      <c r="B262" s="17" t="s">
        <v>13</v>
      </c>
      <c r="C262" s="13" t="s">
        <v>17</v>
      </c>
      <c r="D262" s="14">
        <v>228</v>
      </c>
      <c r="E262" s="15">
        <v>2.21</v>
      </c>
      <c r="F262" s="15">
        <v>1.41</v>
      </c>
      <c r="G262" s="15"/>
      <c r="H262" s="40">
        <v>24.8</v>
      </c>
      <c r="I262" s="15">
        <v>0.89725000000000033</v>
      </c>
      <c r="J262" s="16">
        <f t="shared" si="2"/>
        <v>1.5714683755920862</v>
      </c>
    </row>
    <row r="263" spans="1:10">
      <c r="A263" s="12">
        <v>46000</v>
      </c>
      <c r="B263" s="17" t="s">
        <v>13</v>
      </c>
      <c r="C263" s="13" t="s">
        <v>17</v>
      </c>
      <c r="D263" s="14">
        <v>229</v>
      </c>
      <c r="E263" s="15">
        <v>2.29</v>
      </c>
      <c r="F263" s="15">
        <v>1.42</v>
      </c>
      <c r="G263" s="15"/>
      <c r="H263" s="40">
        <v>24.8</v>
      </c>
      <c r="I263" s="15">
        <v>0.89725000000000033</v>
      </c>
      <c r="J263" s="16">
        <f t="shared" si="2"/>
        <v>1.5826135413764273</v>
      </c>
    </row>
    <row r="264" spans="1:10">
      <c r="A264" s="12">
        <v>46000</v>
      </c>
      <c r="B264" s="17" t="s">
        <v>13</v>
      </c>
      <c r="C264" s="13" t="s">
        <v>17</v>
      </c>
      <c r="D264" s="14">
        <v>230</v>
      </c>
      <c r="E264" s="15">
        <v>2.19</v>
      </c>
      <c r="F264" s="15">
        <v>1.36</v>
      </c>
      <c r="G264" s="15"/>
      <c r="H264" s="40">
        <v>24.8</v>
      </c>
      <c r="I264" s="15">
        <v>0.89725000000000033</v>
      </c>
      <c r="J264" s="16">
        <f t="shared" si="2"/>
        <v>1.5157425466703813</v>
      </c>
    </row>
    <row r="265" spans="1:10">
      <c r="A265" s="12">
        <v>46000</v>
      </c>
      <c r="B265" s="17" t="s">
        <v>13</v>
      </c>
      <c r="C265" s="13" t="s">
        <v>17</v>
      </c>
      <c r="D265" s="14">
        <v>231</v>
      </c>
      <c r="E265" s="15">
        <v>2.19</v>
      </c>
      <c r="F265" s="15">
        <v>1.33</v>
      </c>
      <c r="G265" s="15"/>
      <c r="H265" s="40">
        <v>24.8</v>
      </c>
      <c r="I265" s="15">
        <v>0.89725000000000033</v>
      </c>
      <c r="J265" s="16">
        <f t="shared" si="2"/>
        <v>1.4823070493173582</v>
      </c>
    </row>
    <row r="266" spans="1:10">
      <c r="A266" s="12">
        <v>46000</v>
      </c>
      <c r="B266" s="17" t="s">
        <v>13</v>
      </c>
      <c r="C266" s="13" t="s">
        <v>17</v>
      </c>
      <c r="D266" s="14">
        <v>232</v>
      </c>
      <c r="E266" s="15">
        <v>2.1800000000000002</v>
      </c>
      <c r="F266" s="15">
        <v>1.45</v>
      </c>
      <c r="G266" s="15"/>
      <c r="H266" s="40">
        <v>24.8</v>
      </c>
      <c r="I266" s="15">
        <v>0.89725000000000033</v>
      </c>
      <c r="J266" s="16">
        <f t="shared" si="2"/>
        <v>1.6160490387294504</v>
      </c>
    </row>
    <row r="267" spans="1:10">
      <c r="A267" s="12">
        <v>46000</v>
      </c>
      <c r="B267" s="17" t="s">
        <v>13</v>
      </c>
      <c r="C267" s="13" t="s">
        <v>17</v>
      </c>
      <c r="D267" s="14">
        <v>233</v>
      </c>
      <c r="E267" s="15">
        <v>2.21</v>
      </c>
      <c r="F267" s="15">
        <v>1.26</v>
      </c>
      <c r="G267" s="15"/>
      <c r="H267" s="40">
        <v>24.8</v>
      </c>
      <c r="I267" s="15">
        <v>0.89725000000000033</v>
      </c>
      <c r="J267" s="16">
        <f t="shared" si="2"/>
        <v>1.4042908888269707</v>
      </c>
    </row>
    <row r="268" spans="1:10">
      <c r="A268" s="12">
        <v>46000</v>
      </c>
      <c r="B268" s="17" t="s">
        <v>13</v>
      </c>
      <c r="C268" s="13" t="s">
        <v>17</v>
      </c>
      <c r="D268" s="14">
        <v>234</v>
      </c>
      <c r="E268" s="15">
        <v>2.31</v>
      </c>
      <c r="F268" s="15">
        <v>1.27</v>
      </c>
      <c r="G268" s="15"/>
      <c r="H268" s="40">
        <v>24.8</v>
      </c>
      <c r="I268" s="15">
        <v>0.89725000000000033</v>
      </c>
      <c r="J268" s="16">
        <f t="shared" si="2"/>
        <v>1.4154360546113118</v>
      </c>
    </row>
    <row r="269" spans="1:10">
      <c r="A269" s="12">
        <v>46000</v>
      </c>
      <c r="B269" s="17" t="s">
        <v>13</v>
      </c>
      <c r="C269" s="13" t="s">
        <v>17</v>
      </c>
      <c r="D269" s="14">
        <v>235</v>
      </c>
      <c r="E269" s="15">
        <v>2.37</v>
      </c>
      <c r="F269" s="15">
        <v>1.53</v>
      </c>
      <c r="G269" s="15"/>
      <c r="H269" s="40">
        <v>24.8</v>
      </c>
      <c r="I269" s="15">
        <v>0.89725000000000033</v>
      </c>
      <c r="J269" s="16">
        <f t="shared" si="2"/>
        <v>1.7052103650041788</v>
      </c>
    </row>
    <row r="270" spans="1:10">
      <c r="A270" s="12">
        <v>46000</v>
      </c>
      <c r="B270" s="17" t="s">
        <v>13</v>
      </c>
      <c r="C270" s="13" t="s">
        <v>17</v>
      </c>
      <c r="D270" s="14">
        <v>236</v>
      </c>
      <c r="E270" s="15">
        <v>2.35</v>
      </c>
      <c r="F270" s="15">
        <v>1.47</v>
      </c>
      <c r="G270" s="15"/>
      <c r="H270" s="40">
        <v>24.8</v>
      </c>
      <c r="I270" s="15">
        <v>0.89725000000000033</v>
      </c>
      <c r="J270" s="16">
        <f t="shared" si="2"/>
        <v>1.6383393702981326</v>
      </c>
    </row>
    <row r="271" spans="1:10">
      <c r="A271" s="12">
        <v>46000</v>
      </c>
      <c r="B271" s="17" t="s">
        <v>13</v>
      </c>
      <c r="C271" s="13" t="s">
        <v>17</v>
      </c>
      <c r="D271" s="14">
        <v>237</v>
      </c>
      <c r="E271" s="15">
        <v>2.31</v>
      </c>
      <c r="F271" s="15">
        <v>1.52</v>
      </c>
      <c r="G271" s="15"/>
      <c r="H271" s="40">
        <v>24.8</v>
      </c>
      <c r="I271" s="15">
        <v>0.89725000000000033</v>
      </c>
      <c r="J271" s="16">
        <f t="shared" si="2"/>
        <v>1.6940651992198379</v>
      </c>
    </row>
    <row r="272" spans="1:10">
      <c r="A272" s="12">
        <v>46000</v>
      </c>
      <c r="B272" s="17" t="s">
        <v>13</v>
      </c>
      <c r="C272" s="13" t="s">
        <v>17</v>
      </c>
      <c r="D272" s="14">
        <v>238</v>
      </c>
      <c r="E272" s="15">
        <v>2.2799999999999998</v>
      </c>
      <c r="F272" s="15">
        <v>1.1499999999999999</v>
      </c>
      <c r="G272" s="15"/>
      <c r="H272" s="40">
        <v>24.8</v>
      </c>
      <c r="I272" s="15">
        <v>0.89725000000000033</v>
      </c>
      <c r="J272" s="16">
        <f t="shared" si="2"/>
        <v>1.2816940651992192</v>
      </c>
    </row>
    <row r="273" spans="1:10">
      <c r="A273" s="12">
        <v>46000</v>
      </c>
      <c r="B273" s="17" t="s">
        <v>13</v>
      </c>
      <c r="C273" s="13" t="s">
        <v>17</v>
      </c>
      <c r="D273" s="14">
        <v>239</v>
      </c>
      <c r="E273" s="15">
        <v>2.19</v>
      </c>
      <c r="F273" s="15">
        <v>1.43</v>
      </c>
      <c r="G273" s="15"/>
      <c r="H273" s="40">
        <v>24.8</v>
      </c>
      <c r="I273" s="15">
        <v>0.89725000000000033</v>
      </c>
      <c r="J273" s="16">
        <f t="shared" si="2"/>
        <v>1.5937587071607684</v>
      </c>
    </row>
    <row r="274" spans="1:10">
      <c r="A274" s="12">
        <v>46000</v>
      </c>
      <c r="B274" s="17" t="s">
        <v>13</v>
      </c>
      <c r="C274" s="13" t="s">
        <v>17</v>
      </c>
      <c r="D274" s="14">
        <v>240</v>
      </c>
      <c r="E274" s="15">
        <v>2.35</v>
      </c>
      <c r="F274" s="15">
        <v>1.35</v>
      </c>
      <c r="G274" s="15"/>
      <c r="H274" s="40">
        <v>24.8</v>
      </c>
      <c r="I274" s="15">
        <v>0.89725000000000033</v>
      </c>
      <c r="J274" s="16">
        <f t="shared" si="2"/>
        <v>1.5045973808860402</v>
      </c>
    </row>
    <row r="275" spans="1:10" ht="7.8" customHeight="1"/>
    <row r="276" spans="1:10" s="43" customFormat="1" ht="32.4" customHeight="1">
      <c r="A276" s="49" t="s">
        <v>81</v>
      </c>
      <c r="B276" s="51">
        <v>2018.12</v>
      </c>
      <c r="C276" s="52"/>
      <c r="D276" s="52"/>
      <c r="E276" s="53"/>
      <c r="F276" s="57" t="s">
        <v>82</v>
      </c>
      <c r="G276" s="42" t="s">
        <v>83</v>
      </c>
      <c r="H276" s="60" t="s">
        <v>84</v>
      </c>
      <c r="I276" s="61"/>
      <c r="J276" s="62"/>
    </row>
    <row r="277" spans="1:10" s="43" customFormat="1" ht="31.2" customHeight="1">
      <c r="A277" s="50"/>
      <c r="B277" s="54"/>
      <c r="C277" s="55"/>
      <c r="D277" s="55"/>
      <c r="E277" s="56"/>
      <c r="F277" s="58"/>
      <c r="G277" s="42" t="s">
        <v>85</v>
      </c>
      <c r="H277" s="60" t="s">
        <v>86</v>
      </c>
      <c r="I277" s="61"/>
      <c r="J277" s="62"/>
    </row>
    <row r="278" spans="1:10" s="43" customFormat="1" ht="32.4" customHeight="1">
      <c r="A278" s="63" t="s">
        <v>87</v>
      </c>
      <c r="B278" s="65" t="s">
        <v>107</v>
      </c>
      <c r="C278" s="66"/>
      <c r="D278" s="66"/>
      <c r="E278" s="66"/>
      <c r="F278" s="58"/>
      <c r="G278" s="42" t="s">
        <v>88</v>
      </c>
      <c r="H278" s="60" t="s">
        <v>84</v>
      </c>
      <c r="I278" s="61"/>
      <c r="J278" s="62"/>
    </row>
    <row r="279" spans="1:10" s="43" customFormat="1" ht="30.6" customHeight="1">
      <c r="A279" s="64"/>
      <c r="B279" s="66"/>
      <c r="C279" s="66"/>
      <c r="D279" s="66"/>
      <c r="E279" s="66"/>
      <c r="F279" s="58"/>
      <c r="G279" s="42" t="s">
        <v>89</v>
      </c>
      <c r="H279" s="60" t="s">
        <v>86</v>
      </c>
      <c r="I279" s="61"/>
      <c r="J279" s="62"/>
    </row>
    <row r="280" spans="1:10" s="43" customFormat="1" ht="28.8" customHeight="1">
      <c r="A280" s="64"/>
      <c r="B280" s="66"/>
      <c r="C280" s="66"/>
      <c r="D280" s="66"/>
      <c r="E280" s="66"/>
      <c r="F280" s="58"/>
      <c r="G280" s="42" t="s">
        <v>90</v>
      </c>
      <c r="H280" s="60" t="s">
        <v>84</v>
      </c>
      <c r="I280" s="61"/>
      <c r="J280" s="62"/>
    </row>
    <row r="281" spans="1:10" s="43" customFormat="1" ht="34.200000000000003" customHeight="1">
      <c r="A281" s="67" t="s">
        <v>91</v>
      </c>
      <c r="B281" s="69" t="s">
        <v>100</v>
      </c>
      <c r="C281" s="70"/>
      <c r="D281" s="70"/>
      <c r="E281" s="71"/>
      <c r="F281" s="58"/>
      <c r="G281" s="42" t="s">
        <v>92</v>
      </c>
      <c r="H281" s="60" t="s">
        <v>84</v>
      </c>
      <c r="I281" s="47"/>
      <c r="J281" s="48"/>
    </row>
    <row r="282" spans="1:10" s="43" customFormat="1" ht="34.200000000000003" customHeight="1">
      <c r="A282" s="68"/>
      <c r="B282" s="72"/>
      <c r="C282" s="73"/>
      <c r="D282" s="73"/>
      <c r="E282" s="74"/>
      <c r="F282" s="58"/>
      <c r="G282" s="42" t="s">
        <v>93</v>
      </c>
      <c r="H282" s="60" t="s">
        <v>84</v>
      </c>
      <c r="I282" s="47"/>
      <c r="J282" s="48"/>
    </row>
    <row r="283" spans="1:10" s="43" customFormat="1" ht="36" customHeight="1">
      <c r="A283" s="50"/>
      <c r="B283" s="75"/>
      <c r="C283" s="76"/>
      <c r="D283" s="76"/>
      <c r="E283" s="77"/>
      <c r="F283" s="59"/>
      <c r="G283" s="42" t="s">
        <v>94</v>
      </c>
      <c r="H283" s="60" t="s">
        <v>84</v>
      </c>
      <c r="I283" s="61"/>
      <c r="J283" s="62"/>
    </row>
    <row r="284" spans="1:10" s="43" customFormat="1" ht="126.6" customHeight="1">
      <c r="A284" s="44" t="s">
        <v>95</v>
      </c>
      <c r="B284" s="45"/>
      <c r="C284" s="46"/>
      <c r="D284" s="46"/>
      <c r="E284" s="46"/>
      <c r="F284" s="47"/>
      <c r="G284" s="47"/>
      <c r="H284" s="47"/>
      <c r="I284" s="47"/>
      <c r="J284" s="48"/>
    </row>
  </sheetData>
  <autoFilter ref="A34:J274" xr:uid="{00000000-0009-0000-0000-000002000000}"/>
  <mergeCells count="26"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J284"/>
  <sheetViews>
    <sheetView topLeftCell="A28" zoomScaleNormal="100" workbookViewId="0">
      <selection activeCell="P16" sqref="P16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/>
    <row r="3" spans="1:7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2.23</v>
      </c>
    </row>
    <row r="4" spans="1:7">
      <c r="A4" s="27" t="s">
        <v>44</v>
      </c>
      <c r="B4" s="48" t="s">
        <v>76</v>
      </c>
      <c r="C4" s="82"/>
      <c r="E4" s="88"/>
      <c r="F4" s="22" t="s">
        <v>54</v>
      </c>
      <c r="G4" s="34">
        <f>MIN($E$35:$E$274)</f>
        <v>2.17</v>
      </c>
    </row>
    <row r="5" spans="1:7" ht="18" thickBot="1">
      <c r="A5" s="27" t="s">
        <v>47</v>
      </c>
      <c r="B5" s="48" t="s">
        <v>60</v>
      </c>
      <c r="C5" s="82"/>
      <c r="E5" s="89"/>
      <c r="F5" s="24" t="s">
        <v>55</v>
      </c>
      <c r="G5" s="35">
        <f>AVERAGE($E$35:$E$274)</f>
        <v>2.202208333333334</v>
      </c>
    </row>
    <row r="6" spans="1:7">
      <c r="A6" s="27" t="s">
        <v>45</v>
      </c>
      <c r="B6" s="48" t="s">
        <v>61</v>
      </c>
      <c r="C6" s="82"/>
      <c r="E6" s="95" t="s">
        <v>52</v>
      </c>
      <c r="F6" s="25" t="s">
        <v>53</v>
      </c>
      <c r="G6" s="36">
        <f>MAX($F$35:$F$274)</f>
        <v>1.1100000000000001</v>
      </c>
    </row>
    <row r="7" spans="1:7">
      <c r="A7" s="27" t="s">
        <v>46</v>
      </c>
      <c r="B7" s="48" t="s">
        <v>62</v>
      </c>
      <c r="C7" s="82"/>
      <c r="E7" s="88"/>
      <c r="F7" s="22" t="s">
        <v>54</v>
      </c>
      <c r="G7" s="34">
        <f>MIN($F$35:$F$274)</f>
        <v>0.66</v>
      </c>
    </row>
    <row r="8" spans="1:7" ht="18" thickBot="1">
      <c r="A8" s="28" t="s">
        <v>56</v>
      </c>
      <c r="B8" s="85" t="s">
        <v>104</v>
      </c>
      <c r="C8" s="86"/>
      <c r="E8" s="89"/>
      <c r="F8" s="24" t="s">
        <v>55</v>
      </c>
      <c r="G8" s="35">
        <f>AVERAGE($F$35:$F$274)</f>
        <v>0.82666666666666699</v>
      </c>
    </row>
    <row r="31" spans="1:10" ht="18" thickBot="1"/>
    <row r="32" spans="1:10" ht="45.6" customHeight="1" thickBot="1">
      <c r="A32" s="3" t="s">
        <v>0</v>
      </c>
      <c r="B32" s="3" t="s">
        <v>24</v>
      </c>
      <c r="C32" s="3" t="s">
        <v>1</v>
      </c>
      <c r="D32" s="78" t="s">
        <v>25</v>
      </c>
      <c r="E32" s="79"/>
      <c r="F32" s="19" t="s">
        <v>2</v>
      </c>
      <c r="G32" s="80" t="s">
        <v>80</v>
      </c>
      <c r="H32" s="81"/>
      <c r="I32" s="21" t="s">
        <v>3</v>
      </c>
      <c r="J32" s="4">
        <v>240</v>
      </c>
    </row>
    <row r="33" spans="1:10" ht="4.5" customHeight="1">
      <c r="A33" s="5"/>
      <c r="B33" s="5"/>
      <c r="C33" s="5"/>
      <c r="D33" s="5"/>
      <c r="E33" s="6"/>
      <c r="F33" s="7"/>
      <c r="G33" s="7"/>
      <c r="H33" s="38"/>
      <c r="I33" s="7"/>
    </row>
    <row r="34" spans="1:10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>
      <c r="A35" s="12">
        <v>46000</v>
      </c>
      <c r="B35" s="17" t="s">
        <v>13</v>
      </c>
      <c r="C35" s="13" t="s">
        <v>19</v>
      </c>
      <c r="D35" s="14">
        <v>1</v>
      </c>
      <c r="E35" s="15">
        <v>2.19</v>
      </c>
      <c r="F35" s="15">
        <v>0.76</v>
      </c>
      <c r="G35" s="15"/>
      <c r="H35" s="40">
        <v>24</v>
      </c>
      <c r="I35" s="15">
        <f>AVERAGE($F$35:$F$274)</f>
        <v>0.82666666666666699</v>
      </c>
      <c r="J35" s="16">
        <f>F35/I35</f>
        <v>0.91935483870967705</v>
      </c>
    </row>
    <row r="36" spans="1:10">
      <c r="A36" s="12">
        <v>46000</v>
      </c>
      <c r="B36" s="17" t="s">
        <v>13</v>
      </c>
      <c r="C36" s="13" t="s">
        <v>19</v>
      </c>
      <c r="D36" s="14">
        <v>2</v>
      </c>
      <c r="E36" s="15">
        <v>2.2200000000000002</v>
      </c>
      <c r="F36" s="15">
        <v>0.71</v>
      </c>
      <c r="G36" s="15"/>
      <c r="H36" s="40">
        <v>24</v>
      </c>
      <c r="I36" s="15">
        <f t="shared" ref="I36:I99" si="0">AVERAGE($F$35:$F$274)</f>
        <v>0.82666666666666699</v>
      </c>
      <c r="J36" s="16">
        <f t="shared" ref="J36:J99" si="1">F36/I36</f>
        <v>0.85887096774193505</v>
      </c>
    </row>
    <row r="37" spans="1:10">
      <c r="A37" s="12">
        <v>46000</v>
      </c>
      <c r="B37" s="17" t="s">
        <v>13</v>
      </c>
      <c r="C37" s="13" t="s">
        <v>19</v>
      </c>
      <c r="D37" s="14">
        <v>3</v>
      </c>
      <c r="E37" s="15">
        <v>2.2200000000000002</v>
      </c>
      <c r="F37" s="15">
        <v>0.8</v>
      </c>
      <c r="G37" s="15"/>
      <c r="H37" s="40">
        <v>24</v>
      </c>
      <c r="I37" s="15">
        <f t="shared" si="0"/>
        <v>0.82666666666666699</v>
      </c>
      <c r="J37" s="16">
        <f t="shared" si="1"/>
        <v>0.96774193548387066</v>
      </c>
    </row>
    <row r="38" spans="1:10">
      <c r="A38" s="12">
        <v>46000</v>
      </c>
      <c r="B38" s="17" t="s">
        <v>13</v>
      </c>
      <c r="C38" s="13" t="s">
        <v>19</v>
      </c>
      <c r="D38" s="14">
        <v>4</v>
      </c>
      <c r="E38" s="15">
        <v>2.1800000000000002</v>
      </c>
      <c r="F38" s="15">
        <v>0.78</v>
      </c>
      <c r="G38" s="15"/>
      <c r="H38" s="40">
        <v>24</v>
      </c>
      <c r="I38" s="15">
        <f t="shared" si="0"/>
        <v>0.82666666666666699</v>
      </c>
      <c r="J38" s="16">
        <f t="shared" si="1"/>
        <v>0.9435483870967738</v>
      </c>
    </row>
    <row r="39" spans="1:10">
      <c r="A39" s="12">
        <v>46000</v>
      </c>
      <c r="B39" s="17" t="s">
        <v>13</v>
      </c>
      <c r="C39" s="13" t="s">
        <v>19</v>
      </c>
      <c r="D39" s="14">
        <v>5</v>
      </c>
      <c r="E39" s="15">
        <v>2.21</v>
      </c>
      <c r="F39" s="15">
        <v>0.69</v>
      </c>
      <c r="G39" s="15"/>
      <c r="H39" s="40">
        <v>24</v>
      </c>
      <c r="I39" s="15">
        <f t="shared" si="0"/>
        <v>0.82666666666666699</v>
      </c>
      <c r="J39" s="16">
        <f t="shared" si="1"/>
        <v>0.8346774193548383</v>
      </c>
    </row>
    <row r="40" spans="1:10">
      <c r="A40" s="12">
        <v>46000</v>
      </c>
      <c r="B40" s="17" t="s">
        <v>13</v>
      </c>
      <c r="C40" s="13" t="s">
        <v>19</v>
      </c>
      <c r="D40" s="14">
        <v>6</v>
      </c>
      <c r="E40" s="15">
        <v>2.17</v>
      </c>
      <c r="F40" s="15">
        <v>0.84</v>
      </c>
      <c r="G40" s="15"/>
      <c r="H40" s="40">
        <v>24</v>
      </c>
      <c r="I40" s="15">
        <f t="shared" si="0"/>
        <v>0.82666666666666699</v>
      </c>
      <c r="J40" s="16">
        <f t="shared" si="1"/>
        <v>1.0161290322580641</v>
      </c>
    </row>
    <row r="41" spans="1:10">
      <c r="A41" s="12">
        <v>46000</v>
      </c>
      <c r="B41" s="17" t="s">
        <v>13</v>
      </c>
      <c r="C41" s="13" t="s">
        <v>19</v>
      </c>
      <c r="D41" s="14">
        <v>7</v>
      </c>
      <c r="E41" s="15">
        <v>2.23</v>
      </c>
      <c r="F41" s="15">
        <v>0.87</v>
      </c>
      <c r="G41" s="15"/>
      <c r="H41" s="40">
        <v>24</v>
      </c>
      <c r="I41" s="15">
        <f t="shared" si="0"/>
        <v>0.82666666666666699</v>
      </c>
      <c r="J41" s="16">
        <f t="shared" si="1"/>
        <v>1.0524193548387093</v>
      </c>
    </row>
    <row r="42" spans="1:10">
      <c r="A42" s="12">
        <v>46000</v>
      </c>
      <c r="B42" s="17" t="s">
        <v>13</v>
      </c>
      <c r="C42" s="13" t="s">
        <v>19</v>
      </c>
      <c r="D42" s="14">
        <v>8</v>
      </c>
      <c r="E42" s="15">
        <v>2.21</v>
      </c>
      <c r="F42" s="15">
        <v>0.81</v>
      </c>
      <c r="G42" s="15"/>
      <c r="H42" s="40">
        <v>24</v>
      </c>
      <c r="I42" s="15">
        <f t="shared" si="0"/>
        <v>0.82666666666666699</v>
      </c>
      <c r="J42" s="16">
        <f t="shared" si="1"/>
        <v>0.97983870967741904</v>
      </c>
    </row>
    <row r="43" spans="1:10">
      <c r="A43" s="12">
        <v>46000</v>
      </c>
      <c r="B43" s="17" t="s">
        <v>13</v>
      </c>
      <c r="C43" s="13" t="s">
        <v>19</v>
      </c>
      <c r="D43" s="14">
        <v>9</v>
      </c>
      <c r="E43" s="15">
        <v>2.19</v>
      </c>
      <c r="F43" s="15">
        <v>0.78</v>
      </c>
      <c r="G43" s="15"/>
      <c r="H43" s="40">
        <v>24</v>
      </c>
      <c r="I43" s="15">
        <f t="shared" si="0"/>
        <v>0.82666666666666699</v>
      </c>
      <c r="J43" s="16">
        <f t="shared" si="1"/>
        <v>0.9435483870967738</v>
      </c>
    </row>
    <row r="44" spans="1:10">
      <c r="A44" s="12">
        <v>46000</v>
      </c>
      <c r="B44" s="17" t="s">
        <v>13</v>
      </c>
      <c r="C44" s="13" t="s">
        <v>19</v>
      </c>
      <c r="D44" s="14">
        <v>10</v>
      </c>
      <c r="E44" s="15">
        <v>2.19</v>
      </c>
      <c r="F44" s="15">
        <v>0.84</v>
      </c>
      <c r="G44" s="15"/>
      <c r="H44" s="40">
        <v>24</v>
      </c>
      <c r="I44" s="15">
        <f t="shared" si="0"/>
        <v>0.82666666666666699</v>
      </c>
      <c r="J44" s="16">
        <f t="shared" si="1"/>
        <v>1.0161290322580641</v>
      </c>
    </row>
    <row r="45" spans="1:10">
      <c r="A45" s="12">
        <v>46000</v>
      </c>
      <c r="B45" s="17" t="s">
        <v>13</v>
      </c>
      <c r="C45" s="13" t="s">
        <v>19</v>
      </c>
      <c r="D45" s="14">
        <v>11</v>
      </c>
      <c r="E45" s="15">
        <v>2.19</v>
      </c>
      <c r="F45" s="15">
        <v>0.81</v>
      </c>
      <c r="G45" s="15"/>
      <c r="H45" s="40">
        <v>24</v>
      </c>
      <c r="I45" s="15">
        <f t="shared" si="0"/>
        <v>0.82666666666666699</v>
      </c>
      <c r="J45" s="16">
        <f t="shared" si="1"/>
        <v>0.97983870967741904</v>
      </c>
    </row>
    <row r="46" spans="1:10">
      <c r="A46" s="12">
        <v>46000</v>
      </c>
      <c r="B46" s="17" t="s">
        <v>13</v>
      </c>
      <c r="C46" s="13" t="s">
        <v>19</v>
      </c>
      <c r="D46" s="14">
        <v>12</v>
      </c>
      <c r="E46" s="15">
        <v>2.1800000000000002</v>
      </c>
      <c r="F46" s="15">
        <v>0.8</v>
      </c>
      <c r="G46" s="15"/>
      <c r="H46" s="40">
        <v>24</v>
      </c>
      <c r="I46" s="15">
        <f t="shared" si="0"/>
        <v>0.82666666666666699</v>
      </c>
      <c r="J46" s="16">
        <f t="shared" si="1"/>
        <v>0.96774193548387066</v>
      </c>
    </row>
    <row r="47" spans="1:10">
      <c r="A47" s="12">
        <v>46000</v>
      </c>
      <c r="B47" s="17" t="s">
        <v>13</v>
      </c>
      <c r="C47" s="13" t="s">
        <v>19</v>
      </c>
      <c r="D47" s="14">
        <v>13</v>
      </c>
      <c r="E47" s="15">
        <v>2.2000000000000002</v>
      </c>
      <c r="F47" s="15">
        <v>0.71</v>
      </c>
      <c r="G47" s="15"/>
      <c r="H47" s="40">
        <v>24</v>
      </c>
      <c r="I47" s="15">
        <f t="shared" si="0"/>
        <v>0.82666666666666699</v>
      </c>
      <c r="J47" s="16">
        <f t="shared" si="1"/>
        <v>0.85887096774193505</v>
      </c>
    </row>
    <row r="48" spans="1:10">
      <c r="A48" s="12">
        <v>46000</v>
      </c>
      <c r="B48" s="17" t="s">
        <v>13</v>
      </c>
      <c r="C48" s="13" t="s">
        <v>19</v>
      </c>
      <c r="D48" s="14">
        <v>14</v>
      </c>
      <c r="E48" s="15">
        <v>2.19</v>
      </c>
      <c r="F48" s="15">
        <v>0.73</v>
      </c>
      <c r="G48" s="15"/>
      <c r="H48" s="40">
        <v>24</v>
      </c>
      <c r="I48" s="15">
        <f t="shared" si="0"/>
        <v>0.82666666666666699</v>
      </c>
      <c r="J48" s="16">
        <f t="shared" si="1"/>
        <v>0.88306451612903192</v>
      </c>
    </row>
    <row r="49" spans="1:10">
      <c r="A49" s="12">
        <v>46000</v>
      </c>
      <c r="B49" s="17" t="s">
        <v>13</v>
      </c>
      <c r="C49" s="13" t="s">
        <v>19</v>
      </c>
      <c r="D49" s="14">
        <v>15</v>
      </c>
      <c r="E49" s="15">
        <v>2.21</v>
      </c>
      <c r="F49" s="15">
        <v>0.81</v>
      </c>
      <c r="G49" s="15"/>
      <c r="H49" s="40">
        <v>24</v>
      </c>
      <c r="I49" s="15">
        <f t="shared" si="0"/>
        <v>0.82666666666666699</v>
      </c>
      <c r="J49" s="16">
        <f t="shared" si="1"/>
        <v>0.97983870967741904</v>
      </c>
    </row>
    <row r="50" spans="1:10">
      <c r="A50" s="12">
        <v>46000</v>
      </c>
      <c r="B50" s="17" t="s">
        <v>13</v>
      </c>
      <c r="C50" s="13" t="s">
        <v>19</v>
      </c>
      <c r="D50" s="14">
        <v>16</v>
      </c>
      <c r="E50" s="15">
        <v>2.19</v>
      </c>
      <c r="F50" s="15">
        <v>0.82</v>
      </c>
      <c r="G50" s="15"/>
      <c r="H50" s="40">
        <v>24</v>
      </c>
      <c r="I50" s="15">
        <f t="shared" si="0"/>
        <v>0.82666666666666699</v>
      </c>
      <c r="J50" s="16">
        <f t="shared" si="1"/>
        <v>0.99193548387096731</v>
      </c>
    </row>
    <row r="51" spans="1:10">
      <c r="A51" s="12">
        <v>46000</v>
      </c>
      <c r="B51" s="17" t="s">
        <v>13</v>
      </c>
      <c r="C51" s="13" t="s">
        <v>19</v>
      </c>
      <c r="D51" s="14">
        <v>17</v>
      </c>
      <c r="E51" s="15">
        <v>2.19</v>
      </c>
      <c r="F51" s="15">
        <v>0.74</v>
      </c>
      <c r="G51" s="15"/>
      <c r="H51" s="40">
        <v>24</v>
      </c>
      <c r="I51" s="15">
        <f t="shared" si="0"/>
        <v>0.82666666666666699</v>
      </c>
      <c r="J51" s="16">
        <f t="shared" si="1"/>
        <v>0.89516129032258029</v>
      </c>
    </row>
    <row r="52" spans="1:10">
      <c r="A52" s="12">
        <v>46000</v>
      </c>
      <c r="B52" s="17" t="s">
        <v>13</v>
      </c>
      <c r="C52" s="13" t="s">
        <v>19</v>
      </c>
      <c r="D52" s="14">
        <v>18</v>
      </c>
      <c r="E52" s="15">
        <v>2.19</v>
      </c>
      <c r="F52" s="15">
        <v>0.86</v>
      </c>
      <c r="G52" s="15"/>
      <c r="H52" s="40">
        <v>24</v>
      </c>
      <c r="I52" s="15">
        <f t="shared" si="0"/>
        <v>0.82666666666666699</v>
      </c>
      <c r="J52" s="16">
        <f t="shared" si="1"/>
        <v>1.0403225806451608</v>
      </c>
    </row>
    <row r="53" spans="1:10">
      <c r="A53" s="12">
        <v>46000</v>
      </c>
      <c r="B53" s="17" t="s">
        <v>13</v>
      </c>
      <c r="C53" s="13" t="s">
        <v>19</v>
      </c>
      <c r="D53" s="14">
        <v>19</v>
      </c>
      <c r="E53" s="15">
        <v>2.21</v>
      </c>
      <c r="F53" s="15">
        <v>0.84</v>
      </c>
      <c r="G53" s="15"/>
      <c r="H53" s="40">
        <v>24</v>
      </c>
      <c r="I53" s="15">
        <f t="shared" si="0"/>
        <v>0.82666666666666699</v>
      </c>
      <c r="J53" s="16">
        <f t="shared" si="1"/>
        <v>1.0161290322580641</v>
      </c>
    </row>
    <row r="54" spans="1:10">
      <c r="A54" s="12">
        <v>46000</v>
      </c>
      <c r="B54" s="17" t="s">
        <v>13</v>
      </c>
      <c r="C54" s="13" t="s">
        <v>19</v>
      </c>
      <c r="D54" s="14">
        <v>20</v>
      </c>
      <c r="E54" s="15">
        <v>2.21</v>
      </c>
      <c r="F54" s="15">
        <v>0.71</v>
      </c>
      <c r="G54" s="15"/>
      <c r="H54" s="40">
        <v>24</v>
      </c>
      <c r="I54" s="15">
        <f t="shared" si="0"/>
        <v>0.82666666666666699</v>
      </c>
      <c r="J54" s="16">
        <f t="shared" si="1"/>
        <v>0.85887096774193505</v>
      </c>
    </row>
    <row r="55" spans="1:10">
      <c r="A55" s="12">
        <v>46000</v>
      </c>
      <c r="B55" s="17" t="s">
        <v>13</v>
      </c>
      <c r="C55" s="13" t="s">
        <v>19</v>
      </c>
      <c r="D55" s="14">
        <v>21</v>
      </c>
      <c r="E55" s="15">
        <v>2.21</v>
      </c>
      <c r="F55" s="15">
        <v>0.67</v>
      </c>
      <c r="G55" s="15"/>
      <c r="H55" s="40">
        <v>24</v>
      </c>
      <c r="I55" s="15">
        <f t="shared" si="0"/>
        <v>0.82666666666666699</v>
      </c>
      <c r="J55" s="16">
        <f t="shared" si="1"/>
        <v>0.81048387096774166</v>
      </c>
    </row>
    <row r="56" spans="1:10">
      <c r="A56" s="12">
        <v>46000</v>
      </c>
      <c r="B56" s="17" t="s">
        <v>13</v>
      </c>
      <c r="C56" s="13" t="s">
        <v>19</v>
      </c>
      <c r="D56" s="14">
        <v>22</v>
      </c>
      <c r="E56" s="15">
        <v>2.2000000000000002</v>
      </c>
      <c r="F56" s="15">
        <v>0.8</v>
      </c>
      <c r="G56" s="15"/>
      <c r="H56" s="40">
        <v>24</v>
      </c>
      <c r="I56" s="15">
        <f t="shared" si="0"/>
        <v>0.82666666666666699</v>
      </c>
      <c r="J56" s="16">
        <f t="shared" si="1"/>
        <v>0.96774193548387066</v>
      </c>
    </row>
    <row r="57" spans="1:10">
      <c r="A57" s="12">
        <v>46000</v>
      </c>
      <c r="B57" s="17" t="s">
        <v>13</v>
      </c>
      <c r="C57" s="13" t="s">
        <v>19</v>
      </c>
      <c r="D57" s="14">
        <v>23</v>
      </c>
      <c r="E57" s="15">
        <v>2.2000000000000002</v>
      </c>
      <c r="F57" s="15">
        <v>0.88</v>
      </c>
      <c r="G57" s="15"/>
      <c r="H57" s="40">
        <v>24</v>
      </c>
      <c r="I57" s="15">
        <f t="shared" si="0"/>
        <v>0.82666666666666699</v>
      </c>
      <c r="J57" s="16">
        <f t="shared" si="1"/>
        <v>1.0645161290322576</v>
      </c>
    </row>
    <row r="58" spans="1:10">
      <c r="A58" s="12">
        <v>46000</v>
      </c>
      <c r="B58" s="17" t="s">
        <v>13</v>
      </c>
      <c r="C58" s="13" t="s">
        <v>19</v>
      </c>
      <c r="D58" s="14">
        <v>24</v>
      </c>
      <c r="E58" s="15">
        <v>2.19</v>
      </c>
      <c r="F58" s="15">
        <v>0.82</v>
      </c>
      <c r="G58" s="15"/>
      <c r="H58" s="40">
        <v>24</v>
      </c>
      <c r="I58" s="15">
        <f t="shared" si="0"/>
        <v>0.82666666666666699</v>
      </c>
      <c r="J58" s="16">
        <f t="shared" si="1"/>
        <v>0.99193548387096731</v>
      </c>
    </row>
    <row r="59" spans="1:10">
      <c r="A59" s="12">
        <v>46000</v>
      </c>
      <c r="B59" s="17" t="s">
        <v>13</v>
      </c>
      <c r="C59" s="13" t="s">
        <v>19</v>
      </c>
      <c r="D59" s="14">
        <v>25</v>
      </c>
      <c r="E59" s="15">
        <v>2.19</v>
      </c>
      <c r="F59" s="15">
        <v>0.83</v>
      </c>
      <c r="G59" s="15"/>
      <c r="H59" s="40">
        <v>24</v>
      </c>
      <c r="I59" s="15">
        <f t="shared" si="0"/>
        <v>0.82666666666666699</v>
      </c>
      <c r="J59" s="16">
        <f t="shared" si="1"/>
        <v>1.0040322580645158</v>
      </c>
    </row>
    <row r="60" spans="1:10">
      <c r="A60" s="12">
        <v>46000</v>
      </c>
      <c r="B60" s="17" t="s">
        <v>13</v>
      </c>
      <c r="C60" s="13" t="s">
        <v>19</v>
      </c>
      <c r="D60" s="14">
        <v>26</v>
      </c>
      <c r="E60" s="15">
        <v>2.19</v>
      </c>
      <c r="F60" s="15">
        <v>0.84</v>
      </c>
      <c r="G60" s="15"/>
      <c r="H60" s="40">
        <v>24</v>
      </c>
      <c r="I60" s="15">
        <f t="shared" si="0"/>
        <v>0.82666666666666699</v>
      </c>
      <c r="J60" s="16">
        <f t="shared" si="1"/>
        <v>1.0161290322580641</v>
      </c>
    </row>
    <row r="61" spans="1:10">
      <c r="A61" s="12">
        <v>46000</v>
      </c>
      <c r="B61" s="17" t="s">
        <v>13</v>
      </c>
      <c r="C61" s="13" t="s">
        <v>19</v>
      </c>
      <c r="D61" s="14">
        <v>27</v>
      </c>
      <c r="E61" s="15">
        <v>2.19</v>
      </c>
      <c r="F61" s="15">
        <v>0.72</v>
      </c>
      <c r="G61" s="15"/>
      <c r="H61" s="40">
        <v>24</v>
      </c>
      <c r="I61" s="15">
        <f t="shared" si="0"/>
        <v>0.82666666666666699</v>
      </c>
      <c r="J61" s="16">
        <f t="shared" si="1"/>
        <v>0.87096774193548354</v>
      </c>
    </row>
    <row r="62" spans="1:10">
      <c r="A62" s="12">
        <v>46000</v>
      </c>
      <c r="B62" s="17" t="s">
        <v>13</v>
      </c>
      <c r="C62" s="13" t="s">
        <v>19</v>
      </c>
      <c r="D62" s="14">
        <v>28</v>
      </c>
      <c r="E62" s="15">
        <v>2.19</v>
      </c>
      <c r="F62" s="15">
        <v>0.75</v>
      </c>
      <c r="G62" s="15"/>
      <c r="H62" s="40">
        <v>24</v>
      </c>
      <c r="I62" s="15">
        <f t="shared" si="0"/>
        <v>0.82666666666666699</v>
      </c>
      <c r="J62" s="16">
        <f t="shared" si="1"/>
        <v>0.90725806451612867</v>
      </c>
    </row>
    <row r="63" spans="1:10">
      <c r="A63" s="12">
        <v>46000</v>
      </c>
      <c r="B63" s="17" t="s">
        <v>13</v>
      </c>
      <c r="C63" s="13" t="s">
        <v>19</v>
      </c>
      <c r="D63" s="14">
        <v>29</v>
      </c>
      <c r="E63" s="15">
        <v>2.2000000000000002</v>
      </c>
      <c r="F63" s="15">
        <v>0.82</v>
      </c>
      <c r="G63" s="15"/>
      <c r="H63" s="40">
        <v>24</v>
      </c>
      <c r="I63" s="15">
        <f t="shared" si="0"/>
        <v>0.82666666666666699</v>
      </c>
      <c r="J63" s="16">
        <f t="shared" si="1"/>
        <v>0.99193548387096731</v>
      </c>
    </row>
    <row r="64" spans="1:10">
      <c r="A64" s="12">
        <v>46000</v>
      </c>
      <c r="B64" s="17" t="s">
        <v>13</v>
      </c>
      <c r="C64" s="13" t="s">
        <v>19</v>
      </c>
      <c r="D64" s="14">
        <v>30</v>
      </c>
      <c r="E64" s="15">
        <v>2.1800000000000002</v>
      </c>
      <c r="F64" s="15">
        <v>0.82</v>
      </c>
      <c r="G64" s="15"/>
      <c r="H64" s="40">
        <v>24</v>
      </c>
      <c r="I64" s="15">
        <f t="shared" si="0"/>
        <v>0.82666666666666699</v>
      </c>
      <c r="J64" s="16">
        <f t="shared" si="1"/>
        <v>0.99193548387096731</v>
      </c>
    </row>
    <row r="65" spans="1:10">
      <c r="A65" s="12">
        <v>46000</v>
      </c>
      <c r="B65" s="17" t="s">
        <v>13</v>
      </c>
      <c r="C65" s="13" t="s">
        <v>19</v>
      </c>
      <c r="D65" s="14">
        <v>31</v>
      </c>
      <c r="E65" s="15">
        <v>2.19</v>
      </c>
      <c r="F65" s="15">
        <v>0.79</v>
      </c>
      <c r="G65" s="15"/>
      <c r="H65" s="40">
        <v>24</v>
      </c>
      <c r="I65" s="15">
        <f t="shared" si="0"/>
        <v>0.82666666666666699</v>
      </c>
      <c r="J65" s="16">
        <f t="shared" si="1"/>
        <v>0.95564516129032229</v>
      </c>
    </row>
    <row r="66" spans="1:10">
      <c r="A66" s="12">
        <v>46000</v>
      </c>
      <c r="B66" s="17" t="s">
        <v>13</v>
      </c>
      <c r="C66" s="13" t="s">
        <v>19</v>
      </c>
      <c r="D66" s="14">
        <v>32</v>
      </c>
      <c r="E66" s="15">
        <v>2.2000000000000002</v>
      </c>
      <c r="F66" s="15">
        <v>0.76</v>
      </c>
      <c r="G66" s="15"/>
      <c r="H66" s="40">
        <v>24</v>
      </c>
      <c r="I66" s="15">
        <f t="shared" si="0"/>
        <v>0.82666666666666699</v>
      </c>
      <c r="J66" s="16">
        <f t="shared" si="1"/>
        <v>0.91935483870967705</v>
      </c>
    </row>
    <row r="67" spans="1:10">
      <c r="A67" s="12">
        <v>46000</v>
      </c>
      <c r="B67" s="17" t="s">
        <v>13</v>
      </c>
      <c r="C67" s="13" t="s">
        <v>19</v>
      </c>
      <c r="D67" s="14">
        <v>33</v>
      </c>
      <c r="E67" s="15">
        <v>2.21</v>
      </c>
      <c r="F67" s="15">
        <v>0.77</v>
      </c>
      <c r="G67" s="15"/>
      <c r="H67" s="40">
        <v>24</v>
      </c>
      <c r="I67" s="15">
        <f t="shared" si="0"/>
        <v>0.82666666666666699</v>
      </c>
      <c r="J67" s="16">
        <f t="shared" si="1"/>
        <v>0.93145161290322542</v>
      </c>
    </row>
    <row r="68" spans="1:10">
      <c r="A68" s="12">
        <v>46000</v>
      </c>
      <c r="B68" s="17" t="s">
        <v>13</v>
      </c>
      <c r="C68" s="13" t="s">
        <v>19</v>
      </c>
      <c r="D68" s="14">
        <v>34</v>
      </c>
      <c r="E68" s="15">
        <v>2.21</v>
      </c>
      <c r="F68" s="15">
        <v>0.8</v>
      </c>
      <c r="G68" s="15"/>
      <c r="H68" s="40">
        <v>24</v>
      </c>
      <c r="I68" s="15">
        <f t="shared" si="0"/>
        <v>0.82666666666666699</v>
      </c>
      <c r="J68" s="16">
        <f t="shared" si="1"/>
        <v>0.96774193548387066</v>
      </c>
    </row>
    <row r="69" spans="1:10">
      <c r="A69" s="12">
        <v>46000</v>
      </c>
      <c r="B69" s="17" t="s">
        <v>13</v>
      </c>
      <c r="C69" s="13" t="s">
        <v>19</v>
      </c>
      <c r="D69" s="14">
        <v>35</v>
      </c>
      <c r="E69" s="15">
        <v>2.1800000000000002</v>
      </c>
      <c r="F69" s="15">
        <v>0.86</v>
      </c>
      <c r="G69" s="15"/>
      <c r="H69" s="40">
        <v>24</v>
      </c>
      <c r="I69" s="15">
        <f t="shared" si="0"/>
        <v>0.82666666666666699</v>
      </c>
      <c r="J69" s="16">
        <f t="shared" si="1"/>
        <v>1.0403225806451608</v>
      </c>
    </row>
    <row r="70" spans="1:10">
      <c r="A70" s="12">
        <v>46000</v>
      </c>
      <c r="B70" s="17" t="s">
        <v>13</v>
      </c>
      <c r="C70" s="13" t="s">
        <v>19</v>
      </c>
      <c r="D70" s="14">
        <v>36</v>
      </c>
      <c r="E70" s="15">
        <v>2.21</v>
      </c>
      <c r="F70" s="15">
        <v>0.74</v>
      </c>
      <c r="G70" s="15"/>
      <c r="H70" s="40">
        <v>24</v>
      </c>
      <c r="I70" s="15">
        <f t="shared" si="0"/>
        <v>0.82666666666666699</v>
      </c>
      <c r="J70" s="16">
        <f t="shared" si="1"/>
        <v>0.89516129032258029</v>
      </c>
    </row>
    <row r="71" spans="1:10">
      <c r="A71" s="12">
        <v>46000</v>
      </c>
      <c r="B71" s="17" t="s">
        <v>13</v>
      </c>
      <c r="C71" s="13" t="s">
        <v>19</v>
      </c>
      <c r="D71" s="14">
        <v>37</v>
      </c>
      <c r="E71" s="15">
        <v>2.1800000000000002</v>
      </c>
      <c r="F71" s="15">
        <v>0.76</v>
      </c>
      <c r="G71" s="15"/>
      <c r="H71" s="40">
        <v>24</v>
      </c>
      <c r="I71" s="15">
        <f t="shared" si="0"/>
        <v>0.82666666666666699</v>
      </c>
      <c r="J71" s="16">
        <f t="shared" si="1"/>
        <v>0.91935483870967705</v>
      </c>
    </row>
    <row r="72" spans="1:10">
      <c r="A72" s="12">
        <v>46000</v>
      </c>
      <c r="B72" s="17" t="s">
        <v>13</v>
      </c>
      <c r="C72" s="13" t="s">
        <v>19</v>
      </c>
      <c r="D72" s="14">
        <v>38</v>
      </c>
      <c r="E72" s="15">
        <v>2.1800000000000002</v>
      </c>
      <c r="F72" s="15">
        <v>0.81</v>
      </c>
      <c r="G72" s="15"/>
      <c r="H72" s="40">
        <v>24</v>
      </c>
      <c r="I72" s="15">
        <f t="shared" si="0"/>
        <v>0.82666666666666699</v>
      </c>
      <c r="J72" s="16">
        <f t="shared" si="1"/>
        <v>0.97983870967741904</v>
      </c>
    </row>
    <row r="73" spans="1:10">
      <c r="A73" s="12">
        <v>46000</v>
      </c>
      <c r="B73" s="17" t="s">
        <v>13</v>
      </c>
      <c r="C73" s="13" t="s">
        <v>19</v>
      </c>
      <c r="D73" s="14">
        <v>39</v>
      </c>
      <c r="E73" s="15">
        <v>2.23</v>
      </c>
      <c r="F73" s="15">
        <v>0.83</v>
      </c>
      <c r="G73" s="15"/>
      <c r="H73" s="40">
        <v>24</v>
      </c>
      <c r="I73" s="15">
        <f t="shared" si="0"/>
        <v>0.82666666666666699</v>
      </c>
      <c r="J73" s="16">
        <f t="shared" si="1"/>
        <v>1.0040322580645158</v>
      </c>
    </row>
    <row r="74" spans="1:10">
      <c r="A74" s="12">
        <v>46000</v>
      </c>
      <c r="B74" s="17" t="s">
        <v>13</v>
      </c>
      <c r="C74" s="13" t="s">
        <v>19</v>
      </c>
      <c r="D74" s="14">
        <v>40</v>
      </c>
      <c r="E74" s="15">
        <v>2.21</v>
      </c>
      <c r="F74" s="15">
        <v>0.83</v>
      </c>
      <c r="G74" s="15"/>
      <c r="H74" s="40">
        <v>24</v>
      </c>
      <c r="I74" s="15">
        <f t="shared" si="0"/>
        <v>0.82666666666666699</v>
      </c>
      <c r="J74" s="16">
        <f t="shared" si="1"/>
        <v>1.0040322580645158</v>
      </c>
    </row>
    <row r="75" spans="1:10">
      <c r="A75" s="12">
        <v>46000</v>
      </c>
      <c r="B75" s="17" t="s">
        <v>13</v>
      </c>
      <c r="C75" s="13" t="s">
        <v>19</v>
      </c>
      <c r="D75" s="14">
        <v>41</v>
      </c>
      <c r="E75" s="15">
        <v>2.23</v>
      </c>
      <c r="F75" s="15">
        <v>0.88</v>
      </c>
      <c r="G75" s="15"/>
      <c r="H75" s="40">
        <v>24</v>
      </c>
      <c r="I75" s="15">
        <f t="shared" si="0"/>
        <v>0.82666666666666699</v>
      </c>
      <c r="J75" s="16">
        <f t="shared" si="1"/>
        <v>1.0645161290322576</v>
      </c>
    </row>
    <row r="76" spans="1:10">
      <c r="A76" s="12">
        <v>46000</v>
      </c>
      <c r="B76" s="17" t="s">
        <v>13</v>
      </c>
      <c r="C76" s="13" t="s">
        <v>19</v>
      </c>
      <c r="D76" s="14">
        <v>42</v>
      </c>
      <c r="E76" s="15">
        <v>2.2200000000000002</v>
      </c>
      <c r="F76" s="15">
        <v>0.8</v>
      </c>
      <c r="G76" s="15"/>
      <c r="H76" s="40">
        <v>24</v>
      </c>
      <c r="I76" s="15">
        <f t="shared" si="0"/>
        <v>0.82666666666666699</v>
      </c>
      <c r="J76" s="16">
        <f t="shared" si="1"/>
        <v>0.96774193548387066</v>
      </c>
    </row>
    <row r="77" spans="1:10">
      <c r="A77" s="12">
        <v>46000</v>
      </c>
      <c r="B77" s="17" t="s">
        <v>13</v>
      </c>
      <c r="C77" s="13" t="s">
        <v>19</v>
      </c>
      <c r="D77" s="14">
        <v>43</v>
      </c>
      <c r="E77" s="15">
        <v>2.23</v>
      </c>
      <c r="F77" s="15">
        <v>0.83</v>
      </c>
      <c r="G77" s="15"/>
      <c r="H77" s="40">
        <v>24</v>
      </c>
      <c r="I77" s="15">
        <f t="shared" si="0"/>
        <v>0.82666666666666699</v>
      </c>
      <c r="J77" s="16">
        <f t="shared" si="1"/>
        <v>1.0040322580645158</v>
      </c>
    </row>
    <row r="78" spans="1:10">
      <c r="A78" s="12">
        <v>46000</v>
      </c>
      <c r="B78" s="17" t="s">
        <v>13</v>
      </c>
      <c r="C78" s="13" t="s">
        <v>19</v>
      </c>
      <c r="D78" s="14">
        <v>44</v>
      </c>
      <c r="E78" s="15">
        <v>2.23</v>
      </c>
      <c r="F78" s="15">
        <v>0.82</v>
      </c>
      <c r="G78" s="15"/>
      <c r="H78" s="40">
        <v>24</v>
      </c>
      <c r="I78" s="15">
        <f t="shared" si="0"/>
        <v>0.82666666666666699</v>
      </c>
      <c r="J78" s="16">
        <f t="shared" si="1"/>
        <v>0.99193548387096731</v>
      </c>
    </row>
    <row r="79" spans="1:10">
      <c r="A79" s="12">
        <v>46000</v>
      </c>
      <c r="B79" s="17" t="s">
        <v>13</v>
      </c>
      <c r="C79" s="13" t="s">
        <v>19</v>
      </c>
      <c r="D79" s="14">
        <v>45</v>
      </c>
      <c r="E79" s="15">
        <v>2.21</v>
      </c>
      <c r="F79" s="15">
        <v>0.82</v>
      </c>
      <c r="G79" s="15"/>
      <c r="H79" s="40">
        <v>24</v>
      </c>
      <c r="I79" s="15">
        <f t="shared" si="0"/>
        <v>0.82666666666666699</v>
      </c>
      <c r="J79" s="16">
        <f t="shared" si="1"/>
        <v>0.99193548387096731</v>
      </c>
    </row>
    <row r="80" spans="1:10">
      <c r="A80" s="12">
        <v>46000</v>
      </c>
      <c r="B80" s="17" t="s">
        <v>13</v>
      </c>
      <c r="C80" s="13" t="s">
        <v>19</v>
      </c>
      <c r="D80" s="14">
        <v>46</v>
      </c>
      <c r="E80" s="15">
        <v>2.21</v>
      </c>
      <c r="F80" s="15">
        <v>0.88</v>
      </c>
      <c r="G80" s="15"/>
      <c r="H80" s="40">
        <v>24</v>
      </c>
      <c r="I80" s="15">
        <f t="shared" si="0"/>
        <v>0.82666666666666699</v>
      </c>
      <c r="J80" s="16">
        <f t="shared" si="1"/>
        <v>1.0645161290322576</v>
      </c>
    </row>
    <row r="81" spans="1:10">
      <c r="A81" s="12">
        <v>46000</v>
      </c>
      <c r="B81" s="17" t="s">
        <v>13</v>
      </c>
      <c r="C81" s="13" t="s">
        <v>19</v>
      </c>
      <c r="D81" s="14">
        <v>47</v>
      </c>
      <c r="E81" s="15">
        <v>2.21</v>
      </c>
      <c r="F81" s="15">
        <v>0.86</v>
      </c>
      <c r="G81" s="15"/>
      <c r="H81" s="40">
        <v>24</v>
      </c>
      <c r="I81" s="15">
        <f t="shared" si="0"/>
        <v>0.82666666666666699</v>
      </c>
      <c r="J81" s="16">
        <f t="shared" si="1"/>
        <v>1.0403225806451608</v>
      </c>
    </row>
    <row r="82" spans="1:10">
      <c r="A82" s="12">
        <v>46000</v>
      </c>
      <c r="B82" s="17" t="s">
        <v>13</v>
      </c>
      <c r="C82" s="13" t="s">
        <v>19</v>
      </c>
      <c r="D82" s="14">
        <v>48</v>
      </c>
      <c r="E82" s="15">
        <v>2.21</v>
      </c>
      <c r="F82" s="15">
        <v>0.83</v>
      </c>
      <c r="G82" s="15"/>
      <c r="H82" s="40">
        <v>24</v>
      </c>
      <c r="I82" s="15">
        <f t="shared" si="0"/>
        <v>0.82666666666666699</v>
      </c>
      <c r="J82" s="16">
        <f t="shared" si="1"/>
        <v>1.0040322580645158</v>
      </c>
    </row>
    <row r="83" spans="1:10">
      <c r="A83" s="12">
        <v>46000</v>
      </c>
      <c r="B83" s="17" t="s">
        <v>13</v>
      </c>
      <c r="C83" s="13" t="s">
        <v>19</v>
      </c>
      <c r="D83" s="14">
        <v>49</v>
      </c>
      <c r="E83" s="15">
        <v>2.19</v>
      </c>
      <c r="F83" s="15">
        <v>0.83</v>
      </c>
      <c r="G83" s="15"/>
      <c r="H83" s="40">
        <v>24</v>
      </c>
      <c r="I83" s="15">
        <f t="shared" si="0"/>
        <v>0.82666666666666699</v>
      </c>
      <c r="J83" s="16">
        <f t="shared" si="1"/>
        <v>1.0040322580645158</v>
      </c>
    </row>
    <row r="84" spans="1:10">
      <c r="A84" s="12">
        <v>46000</v>
      </c>
      <c r="B84" s="17" t="s">
        <v>13</v>
      </c>
      <c r="C84" s="13" t="s">
        <v>19</v>
      </c>
      <c r="D84" s="14">
        <v>50</v>
      </c>
      <c r="E84" s="15">
        <v>2.2200000000000002</v>
      </c>
      <c r="F84" s="15">
        <v>0.85</v>
      </c>
      <c r="G84" s="15"/>
      <c r="H84" s="40">
        <v>24</v>
      </c>
      <c r="I84" s="15">
        <f t="shared" si="0"/>
        <v>0.82666666666666699</v>
      </c>
      <c r="J84" s="16">
        <f t="shared" si="1"/>
        <v>1.0282258064516125</v>
      </c>
    </row>
    <row r="85" spans="1:10">
      <c r="A85" s="12">
        <v>46000</v>
      </c>
      <c r="B85" s="17" t="s">
        <v>13</v>
      </c>
      <c r="C85" s="13" t="s">
        <v>19</v>
      </c>
      <c r="D85" s="14">
        <v>51</v>
      </c>
      <c r="E85" s="15">
        <v>2.23</v>
      </c>
      <c r="F85" s="15">
        <v>0.86</v>
      </c>
      <c r="G85" s="15"/>
      <c r="H85" s="40">
        <v>24</v>
      </c>
      <c r="I85" s="15">
        <f t="shared" si="0"/>
        <v>0.82666666666666699</v>
      </c>
      <c r="J85" s="16">
        <f t="shared" si="1"/>
        <v>1.0403225806451608</v>
      </c>
    </row>
    <row r="86" spans="1:10">
      <c r="A86" s="12">
        <v>46000</v>
      </c>
      <c r="B86" s="17" t="s">
        <v>13</v>
      </c>
      <c r="C86" s="13" t="s">
        <v>19</v>
      </c>
      <c r="D86" s="14">
        <v>52</v>
      </c>
      <c r="E86" s="15">
        <v>2.2200000000000002</v>
      </c>
      <c r="F86" s="15">
        <v>0.85</v>
      </c>
      <c r="G86" s="15"/>
      <c r="H86" s="40">
        <v>24</v>
      </c>
      <c r="I86" s="15">
        <f t="shared" si="0"/>
        <v>0.82666666666666699</v>
      </c>
      <c r="J86" s="16">
        <f t="shared" si="1"/>
        <v>1.0282258064516125</v>
      </c>
    </row>
    <row r="87" spans="1:10">
      <c r="A87" s="12">
        <v>46000</v>
      </c>
      <c r="B87" s="17" t="s">
        <v>13</v>
      </c>
      <c r="C87" s="13" t="s">
        <v>19</v>
      </c>
      <c r="D87" s="14">
        <v>53</v>
      </c>
      <c r="E87" s="15">
        <v>2.2000000000000002</v>
      </c>
      <c r="F87" s="15">
        <v>0.91</v>
      </c>
      <c r="G87" s="15"/>
      <c r="H87" s="40">
        <v>24</v>
      </c>
      <c r="I87" s="15">
        <f t="shared" si="0"/>
        <v>0.82666666666666699</v>
      </c>
      <c r="J87" s="16">
        <f t="shared" si="1"/>
        <v>1.1008064516129028</v>
      </c>
    </row>
    <row r="88" spans="1:10">
      <c r="A88" s="12">
        <v>46000</v>
      </c>
      <c r="B88" s="17" t="s">
        <v>13</v>
      </c>
      <c r="C88" s="13" t="s">
        <v>19</v>
      </c>
      <c r="D88" s="14">
        <v>54</v>
      </c>
      <c r="E88" s="15">
        <v>2.2200000000000002</v>
      </c>
      <c r="F88" s="15">
        <v>0.8</v>
      </c>
      <c r="G88" s="15"/>
      <c r="H88" s="40">
        <v>24</v>
      </c>
      <c r="I88" s="15">
        <f t="shared" si="0"/>
        <v>0.82666666666666699</v>
      </c>
      <c r="J88" s="16">
        <f t="shared" si="1"/>
        <v>0.96774193548387066</v>
      </c>
    </row>
    <row r="89" spans="1:10">
      <c r="A89" s="12">
        <v>46000</v>
      </c>
      <c r="B89" s="17" t="s">
        <v>13</v>
      </c>
      <c r="C89" s="13" t="s">
        <v>19</v>
      </c>
      <c r="D89" s="14">
        <v>55</v>
      </c>
      <c r="E89" s="15">
        <v>2.2200000000000002</v>
      </c>
      <c r="F89" s="15">
        <v>0.76</v>
      </c>
      <c r="G89" s="15"/>
      <c r="H89" s="40">
        <v>24</v>
      </c>
      <c r="I89" s="15">
        <f t="shared" si="0"/>
        <v>0.82666666666666699</v>
      </c>
      <c r="J89" s="16">
        <f t="shared" si="1"/>
        <v>0.91935483870967705</v>
      </c>
    </row>
    <row r="90" spans="1:10">
      <c r="A90" s="12">
        <v>46000</v>
      </c>
      <c r="B90" s="17" t="s">
        <v>13</v>
      </c>
      <c r="C90" s="13" t="s">
        <v>19</v>
      </c>
      <c r="D90" s="14">
        <v>56</v>
      </c>
      <c r="E90" s="15">
        <v>2.23</v>
      </c>
      <c r="F90" s="15">
        <v>0.93</v>
      </c>
      <c r="G90" s="15"/>
      <c r="H90" s="40">
        <v>24</v>
      </c>
      <c r="I90" s="15">
        <f t="shared" si="0"/>
        <v>0.82666666666666699</v>
      </c>
      <c r="J90" s="16">
        <f t="shared" si="1"/>
        <v>1.1249999999999996</v>
      </c>
    </row>
    <row r="91" spans="1:10">
      <c r="A91" s="12">
        <v>46000</v>
      </c>
      <c r="B91" s="17" t="s">
        <v>13</v>
      </c>
      <c r="C91" s="13" t="s">
        <v>19</v>
      </c>
      <c r="D91" s="14">
        <v>57</v>
      </c>
      <c r="E91" s="15">
        <v>2.21</v>
      </c>
      <c r="F91" s="15">
        <v>0.91</v>
      </c>
      <c r="G91" s="15"/>
      <c r="H91" s="40">
        <v>24</v>
      </c>
      <c r="I91" s="15">
        <f t="shared" si="0"/>
        <v>0.82666666666666699</v>
      </c>
      <c r="J91" s="16">
        <f t="shared" si="1"/>
        <v>1.1008064516129028</v>
      </c>
    </row>
    <row r="92" spans="1:10">
      <c r="A92" s="12">
        <v>46000</v>
      </c>
      <c r="B92" s="17" t="s">
        <v>13</v>
      </c>
      <c r="C92" s="13" t="s">
        <v>19</v>
      </c>
      <c r="D92" s="14">
        <v>58</v>
      </c>
      <c r="E92" s="15">
        <v>2.19</v>
      </c>
      <c r="F92" s="15">
        <v>0.97</v>
      </c>
      <c r="G92" s="15"/>
      <c r="H92" s="40">
        <v>24</v>
      </c>
      <c r="I92" s="15">
        <f t="shared" si="0"/>
        <v>0.82666666666666699</v>
      </c>
      <c r="J92" s="16">
        <f t="shared" si="1"/>
        <v>1.1733870967741931</v>
      </c>
    </row>
    <row r="93" spans="1:10">
      <c r="A93" s="12">
        <v>46000</v>
      </c>
      <c r="B93" s="17" t="s">
        <v>13</v>
      </c>
      <c r="C93" s="13" t="s">
        <v>19</v>
      </c>
      <c r="D93" s="14">
        <v>59</v>
      </c>
      <c r="E93" s="15">
        <v>2.2200000000000002</v>
      </c>
      <c r="F93" s="15">
        <v>0.85</v>
      </c>
      <c r="G93" s="15"/>
      <c r="H93" s="40">
        <v>24</v>
      </c>
      <c r="I93" s="15">
        <f t="shared" si="0"/>
        <v>0.82666666666666699</v>
      </c>
      <c r="J93" s="16">
        <f t="shared" si="1"/>
        <v>1.0282258064516125</v>
      </c>
    </row>
    <row r="94" spans="1:10">
      <c r="A94" s="12">
        <v>46000</v>
      </c>
      <c r="B94" s="17" t="s">
        <v>13</v>
      </c>
      <c r="C94" s="13" t="s">
        <v>19</v>
      </c>
      <c r="D94" s="14">
        <v>60</v>
      </c>
      <c r="E94" s="15">
        <v>2.2200000000000002</v>
      </c>
      <c r="F94" s="15">
        <v>0.9</v>
      </c>
      <c r="G94" s="15"/>
      <c r="H94" s="40">
        <v>24</v>
      </c>
      <c r="I94" s="15">
        <f t="shared" si="0"/>
        <v>0.82666666666666699</v>
      </c>
      <c r="J94" s="16">
        <f t="shared" si="1"/>
        <v>1.0887096774193545</v>
      </c>
    </row>
    <row r="95" spans="1:10">
      <c r="A95" s="12">
        <v>46000</v>
      </c>
      <c r="B95" s="17" t="s">
        <v>13</v>
      </c>
      <c r="C95" s="13" t="s">
        <v>19</v>
      </c>
      <c r="D95" s="14">
        <v>61</v>
      </c>
      <c r="E95" s="15">
        <v>2.21</v>
      </c>
      <c r="F95" s="15">
        <v>0.93</v>
      </c>
      <c r="G95" s="15"/>
      <c r="H95" s="40">
        <v>24</v>
      </c>
      <c r="I95" s="15">
        <f t="shared" si="0"/>
        <v>0.82666666666666699</v>
      </c>
      <c r="J95" s="16">
        <f t="shared" si="1"/>
        <v>1.1249999999999996</v>
      </c>
    </row>
    <row r="96" spans="1:10">
      <c r="A96" s="12">
        <v>46000</v>
      </c>
      <c r="B96" s="17" t="s">
        <v>13</v>
      </c>
      <c r="C96" s="13" t="s">
        <v>19</v>
      </c>
      <c r="D96" s="14">
        <v>62</v>
      </c>
      <c r="E96" s="15">
        <v>2.2200000000000002</v>
      </c>
      <c r="F96" s="15">
        <v>0.69</v>
      </c>
      <c r="G96" s="15"/>
      <c r="H96" s="40">
        <v>24</v>
      </c>
      <c r="I96" s="15">
        <f t="shared" si="0"/>
        <v>0.82666666666666699</v>
      </c>
      <c r="J96" s="16">
        <f t="shared" si="1"/>
        <v>0.8346774193548383</v>
      </c>
    </row>
    <row r="97" spans="1:10">
      <c r="A97" s="12">
        <v>46000</v>
      </c>
      <c r="B97" s="17" t="s">
        <v>13</v>
      </c>
      <c r="C97" s="13" t="s">
        <v>19</v>
      </c>
      <c r="D97" s="14">
        <v>63</v>
      </c>
      <c r="E97" s="15">
        <v>2.2200000000000002</v>
      </c>
      <c r="F97" s="15">
        <v>0.83</v>
      </c>
      <c r="G97" s="15"/>
      <c r="H97" s="40">
        <v>24</v>
      </c>
      <c r="I97" s="15">
        <f t="shared" si="0"/>
        <v>0.82666666666666699</v>
      </c>
      <c r="J97" s="16">
        <f t="shared" si="1"/>
        <v>1.0040322580645158</v>
      </c>
    </row>
    <row r="98" spans="1:10">
      <c r="A98" s="12">
        <v>46000</v>
      </c>
      <c r="B98" s="17" t="s">
        <v>13</v>
      </c>
      <c r="C98" s="13" t="s">
        <v>19</v>
      </c>
      <c r="D98" s="14">
        <v>64</v>
      </c>
      <c r="E98" s="15">
        <v>2.19</v>
      </c>
      <c r="F98" s="15">
        <v>0.93</v>
      </c>
      <c r="G98" s="15"/>
      <c r="H98" s="40">
        <v>24</v>
      </c>
      <c r="I98" s="15">
        <f t="shared" si="0"/>
        <v>0.82666666666666699</v>
      </c>
      <c r="J98" s="16">
        <f t="shared" si="1"/>
        <v>1.1249999999999996</v>
      </c>
    </row>
    <row r="99" spans="1:10">
      <c r="A99" s="12">
        <v>46000</v>
      </c>
      <c r="B99" s="17" t="s">
        <v>13</v>
      </c>
      <c r="C99" s="13" t="s">
        <v>19</v>
      </c>
      <c r="D99" s="14">
        <v>65</v>
      </c>
      <c r="E99" s="15">
        <v>2.19</v>
      </c>
      <c r="F99" s="15">
        <v>0.99</v>
      </c>
      <c r="G99" s="15"/>
      <c r="H99" s="40">
        <v>24</v>
      </c>
      <c r="I99" s="15">
        <f t="shared" si="0"/>
        <v>0.82666666666666699</v>
      </c>
      <c r="J99" s="16">
        <f t="shared" si="1"/>
        <v>1.1975806451612898</v>
      </c>
    </row>
    <row r="100" spans="1:10">
      <c r="A100" s="12">
        <v>46000</v>
      </c>
      <c r="B100" s="17" t="s">
        <v>13</v>
      </c>
      <c r="C100" s="13" t="s">
        <v>19</v>
      </c>
      <c r="D100" s="14">
        <v>66</v>
      </c>
      <c r="E100" s="15">
        <v>2.21</v>
      </c>
      <c r="F100" s="15">
        <v>0.93</v>
      </c>
      <c r="G100" s="15"/>
      <c r="H100" s="40">
        <v>24</v>
      </c>
      <c r="I100" s="15">
        <f t="shared" ref="I100:I163" si="2">AVERAGE($F$35:$F$274)</f>
        <v>0.82666666666666699</v>
      </c>
      <c r="J100" s="16">
        <f t="shared" ref="J100:J163" si="3">F100/I100</f>
        <v>1.1249999999999996</v>
      </c>
    </row>
    <row r="101" spans="1:10">
      <c r="A101" s="12">
        <v>46000</v>
      </c>
      <c r="B101" s="17" t="s">
        <v>13</v>
      </c>
      <c r="C101" s="13" t="s">
        <v>19</v>
      </c>
      <c r="D101" s="14">
        <v>67</v>
      </c>
      <c r="E101" s="15">
        <v>2.2000000000000002</v>
      </c>
      <c r="F101" s="15">
        <v>0.82</v>
      </c>
      <c r="G101" s="15"/>
      <c r="H101" s="40">
        <v>24</v>
      </c>
      <c r="I101" s="15">
        <f t="shared" si="2"/>
        <v>0.82666666666666699</v>
      </c>
      <c r="J101" s="16">
        <f t="shared" si="3"/>
        <v>0.99193548387096731</v>
      </c>
    </row>
    <row r="102" spans="1:10">
      <c r="A102" s="12">
        <v>46000</v>
      </c>
      <c r="B102" s="17" t="s">
        <v>13</v>
      </c>
      <c r="C102" s="13" t="s">
        <v>19</v>
      </c>
      <c r="D102" s="14">
        <v>68</v>
      </c>
      <c r="E102" s="15">
        <v>2.21</v>
      </c>
      <c r="F102" s="15">
        <v>0.99</v>
      </c>
      <c r="G102" s="15"/>
      <c r="H102" s="40">
        <v>24</v>
      </c>
      <c r="I102" s="15">
        <f t="shared" si="2"/>
        <v>0.82666666666666699</v>
      </c>
      <c r="J102" s="16">
        <f t="shared" si="3"/>
        <v>1.1975806451612898</v>
      </c>
    </row>
    <row r="103" spans="1:10">
      <c r="A103" s="12">
        <v>46000</v>
      </c>
      <c r="B103" s="17" t="s">
        <v>13</v>
      </c>
      <c r="C103" s="13" t="s">
        <v>19</v>
      </c>
      <c r="D103" s="14">
        <v>69</v>
      </c>
      <c r="E103" s="15">
        <v>2.19</v>
      </c>
      <c r="F103" s="15">
        <v>0.85</v>
      </c>
      <c r="G103" s="15"/>
      <c r="H103" s="40">
        <v>24</v>
      </c>
      <c r="I103" s="15">
        <f t="shared" si="2"/>
        <v>0.82666666666666699</v>
      </c>
      <c r="J103" s="16">
        <f t="shared" si="3"/>
        <v>1.0282258064516125</v>
      </c>
    </row>
    <row r="104" spans="1:10">
      <c r="A104" s="12">
        <v>46000</v>
      </c>
      <c r="B104" s="17" t="s">
        <v>13</v>
      </c>
      <c r="C104" s="13" t="s">
        <v>19</v>
      </c>
      <c r="D104" s="14">
        <v>70</v>
      </c>
      <c r="E104" s="15">
        <v>2.2000000000000002</v>
      </c>
      <c r="F104" s="15">
        <v>0.94</v>
      </c>
      <c r="G104" s="15"/>
      <c r="H104" s="40">
        <v>24</v>
      </c>
      <c r="I104" s="15">
        <f t="shared" si="2"/>
        <v>0.82666666666666699</v>
      </c>
      <c r="J104" s="16">
        <f t="shared" si="3"/>
        <v>1.1370967741935478</v>
      </c>
    </row>
    <row r="105" spans="1:10">
      <c r="A105" s="12">
        <v>46000</v>
      </c>
      <c r="B105" s="17" t="s">
        <v>13</v>
      </c>
      <c r="C105" s="13" t="s">
        <v>19</v>
      </c>
      <c r="D105" s="14">
        <v>71</v>
      </c>
      <c r="E105" s="15">
        <v>2.2000000000000002</v>
      </c>
      <c r="F105" s="15">
        <v>0.87</v>
      </c>
      <c r="G105" s="15"/>
      <c r="H105" s="40">
        <v>24</v>
      </c>
      <c r="I105" s="15">
        <f t="shared" si="2"/>
        <v>0.82666666666666699</v>
      </c>
      <c r="J105" s="16">
        <f t="shared" si="3"/>
        <v>1.0524193548387093</v>
      </c>
    </row>
    <row r="106" spans="1:10">
      <c r="A106" s="12">
        <v>46000</v>
      </c>
      <c r="B106" s="17" t="s">
        <v>13</v>
      </c>
      <c r="C106" s="13" t="s">
        <v>19</v>
      </c>
      <c r="D106" s="14">
        <v>72</v>
      </c>
      <c r="E106" s="15">
        <v>2.19</v>
      </c>
      <c r="F106" s="15">
        <v>0.92</v>
      </c>
      <c r="G106" s="15"/>
      <c r="H106" s="40">
        <v>24</v>
      </c>
      <c r="I106" s="15">
        <f t="shared" si="2"/>
        <v>0.82666666666666699</v>
      </c>
      <c r="J106" s="16">
        <f t="shared" si="3"/>
        <v>1.1129032258064513</v>
      </c>
    </row>
    <row r="107" spans="1:10">
      <c r="A107" s="12">
        <v>46000</v>
      </c>
      <c r="B107" s="17" t="s">
        <v>13</v>
      </c>
      <c r="C107" s="13" t="s">
        <v>19</v>
      </c>
      <c r="D107" s="14">
        <v>73</v>
      </c>
      <c r="E107" s="15">
        <v>2.2000000000000002</v>
      </c>
      <c r="F107" s="15">
        <v>0.83</v>
      </c>
      <c r="G107" s="15"/>
      <c r="H107" s="40">
        <v>24</v>
      </c>
      <c r="I107" s="15">
        <f t="shared" si="2"/>
        <v>0.82666666666666699</v>
      </c>
      <c r="J107" s="16">
        <f t="shared" si="3"/>
        <v>1.0040322580645158</v>
      </c>
    </row>
    <row r="108" spans="1:10">
      <c r="A108" s="12">
        <v>46000</v>
      </c>
      <c r="B108" s="17" t="s">
        <v>13</v>
      </c>
      <c r="C108" s="13" t="s">
        <v>19</v>
      </c>
      <c r="D108" s="14">
        <v>74</v>
      </c>
      <c r="E108" s="15">
        <v>2.19</v>
      </c>
      <c r="F108" s="15">
        <v>0.91</v>
      </c>
      <c r="G108" s="15"/>
      <c r="H108" s="40">
        <v>24</v>
      </c>
      <c r="I108" s="15">
        <f t="shared" si="2"/>
        <v>0.82666666666666699</v>
      </c>
      <c r="J108" s="16">
        <f t="shared" si="3"/>
        <v>1.1008064516129028</v>
      </c>
    </row>
    <row r="109" spans="1:10">
      <c r="A109" s="12">
        <v>46000</v>
      </c>
      <c r="B109" s="17" t="s">
        <v>13</v>
      </c>
      <c r="C109" s="13" t="s">
        <v>19</v>
      </c>
      <c r="D109" s="14">
        <v>75</v>
      </c>
      <c r="E109" s="15">
        <v>2.19</v>
      </c>
      <c r="F109" s="15">
        <v>0.85</v>
      </c>
      <c r="G109" s="15"/>
      <c r="H109" s="40">
        <v>24</v>
      </c>
      <c r="I109" s="15">
        <f t="shared" si="2"/>
        <v>0.82666666666666699</v>
      </c>
      <c r="J109" s="16">
        <f t="shared" si="3"/>
        <v>1.0282258064516125</v>
      </c>
    </row>
    <row r="110" spans="1:10">
      <c r="A110" s="12">
        <v>46000</v>
      </c>
      <c r="B110" s="17" t="s">
        <v>13</v>
      </c>
      <c r="C110" s="13" t="s">
        <v>19</v>
      </c>
      <c r="D110" s="14">
        <v>76</v>
      </c>
      <c r="E110" s="15">
        <v>2.21</v>
      </c>
      <c r="F110" s="15">
        <v>0.97</v>
      </c>
      <c r="G110" s="15"/>
      <c r="H110" s="40">
        <v>24</v>
      </c>
      <c r="I110" s="15">
        <f t="shared" si="2"/>
        <v>0.82666666666666699</v>
      </c>
      <c r="J110" s="16">
        <f t="shared" si="3"/>
        <v>1.1733870967741931</v>
      </c>
    </row>
    <row r="111" spans="1:10">
      <c r="A111" s="12">
        <v>46000</v>
      </c>
      <c r="B111" s="17" t="s">
        <v>13</v>
      </c>
      <c r="C111" s="13" t="s">
        <v>19</v>
      </c>
      <c r="D111" s="14">
        <v>77</v>
      </c>
      <c r="E111" s="15">
        <v>2.2000000000000002</v>
      </c>
      <c r="F111" s="15">
        <v>0.87</v>
      </c>
      <c r="G111" s="15"/>
      <c r="H111" s="40">
        <v>24</v>
      </c>
      <c r="I111" s="15">
        <f t="shared" si="2"/>
        <v>0.82666666666666699</v>
      </c>
      <c r="J111" s="16">
        <f t="shared" si="3"/>
        <v>1.0524193548387093</v>
      </c>
    </row>
    <row r="112" spans="1:10">
      <c r="A112" s="12">
        <v>46000</v>
      </c>
      <c r="B112" s="17" t="s">
        <v>13</v>
      </c>
      <c r="C112" s="13" t="s">
        <v>19</v>
      </c>
      <c r="D112" s="14">
        <v>78</v>
      </c>
      <c r="E112" s="15">
        <v>2.21</v>
      </c>
      <c r="F112" s="15">
        <v>0.81</v>
      </c>
      <c r="G112" s="15"/>
      <c r="H112" s="40">
        <v>24</v>
      </c>
      <c r="I112" s="15">
        <f t="shared" si="2"/>
        <v>0.82666666666666699</v>
      </c>
      <c r="J112" s="16">
        <f t="shared" si="3"/>
        <v>0.97983870967741904</v>
      </c>
    </row>
    <row r="113" spans="1:10">
      <c r="A113" s="12">
        <v>46000</v>
      </c>
      <c r="B113" s="17" t="s">
        <v>13</v>
      </c>
      <c r="C113" s="13" t="s">
        <v>19</v>
      </c>
      <c r="D113" s="14">
        <v>79</v>
      </c>
      <c r="E113" s="15">
        <v>2.2200000000000002</v>
      </c>
      <c r="F113" s="15">
        <v>0.83</v>
      </c>
      <c r="G113" s="15"/>
      <c r="H113" s="40">
        <v>24</v>
      </c>
      <c r="I113" s="15">
        <f t="shared" si="2"/>
        <v>0.82666666666666699</v>
      </c>
      <c r="J113" s="16">
        <f t="shared" si="3"/>
        <v>1.0040322580645158</v>
      </c>
    </row>
    <row r="114" spans="1:10">
      <c r="A114" s="12">
        <v>46000</v>
      </c>
      <c r="B114" s="17" t="s">
        <v>13</v>
      </c>
      <c r="C114" s="13" t="s">
        <v>19</v>
      </c>
      <c r="D114" s="14">
        <v>80</v>
      </c>
      <c r="E114" s="15">
        <v>2.21</v>
      </c>
      <c r="F114" s="15">
        <v>0.81</v>
      </c>
      <c r="G114" s="15"/>
      <c r="H114" s="40">
        <v>24</v>
      </c>
      <c r="I114" s="15">
        <f t="shared" si="2"/>
        <v>0.82666666666666699</v>
      </c>
      <c r="J114" s="16">
        <f t="shared" si="3"/>
        <v>0.97983870967741904</v>
      </c>
    </row>
    <row r="115" spans="1:10">
      <c r="A115" s="12">
        <v>46000</v>
      </c>
      <c r="B115" s="17" t="s">
        <v>13</v>
      </c>
      <c r="C115" s="13" t="s">
        <v>19</v>
      </c>
      <c r="D115" s="14">
        <v>81</v>
      </c>
      <c r="E115" s="15">
        <v>2.23</v>
      </c>
      <c r="F115" s="15">
        <v>0.78</v>
      </c>
      <c r="G115" s="15"/>
      <c r="H115" s="40">
        <v>24</v>
      </c>
      <c r="I115" s="15">
        <f t="shared" si="2"/>
        <v>0.82666666666666699</v>
      </c>
      <c r="J115" s="16">
        <f t="shared" si="3"/>
        <v>0.9435483870967738</v>
      </c>
    </row>
    <row r="116" spans="1:10">
      <c r="A116" s="12">
        <v>46000</v>
      </c>
      <c r="B116" s="17" t="s">
        <v>13</v>
      </c>
      <c r="C116" s="13" t="s">
        <v>19</v>
      </c>
      <c r="D116" s="14">
        <v>82</v>
      </c>
      <c r="E116" s="15">
        <v>2.1800000000000002</v>
      </c>
      <c r="F116" s="15">
        <v>0.72</v>
      </c>
      <c r="G116" s="15"/>
      <c r="H116" s="40">
        <v>24</v>
      </c>
      <c r="I116" s="15">
        <f t="shared" si="2"/>
        <v>0.82666666666666699</v>
      </c>
      <c r="J116" s="16">
        <f t="shared" si="3"/>
        <v>0.87096774193548354</v>
      </c>
    </row>
    <row r="117" spans="1:10">
      <c r="A117" s="12">
        <v>46000</v>
      </c>
      <c r="B117" s="17" t="s">
        <v>13</v>
      </c>
      <c r="C117" s="13" t="s">
        <v>19</v>
      </c>
      <c r="D117" s="14">
        <v>83</v>
      </c>
      <c r="E117" s="15">
        <v>2.2200000000000002</v>
      </c>
      <c r="F117" s="15">
        <v>0.72</v>
      </c>
      <c r="G117" s="15"/>
      <c r="H117" s="40">
        <v>24</v>
      </c>
      <c r="I117" s="15">
        <f t="shared" si="2"/>
        <v>0.82666666666666699</v>
      </c>
      <c r="J117" s="16">
        <f t="shared" si="3"/>
        <v>0.87096774193548354</v>
      </c>
    </row>
    <row r="118" spans="1:10">
      <c r="A118" s="12">
        <v>46000</v>
      </c>
      <c r="B118" s="17" t="s">
        <v>13</v>
      </c>
      <c r="C118" s="13" t="s">
        <v>19</v>
      </c>
      <c r="D118" s="14">
        <v>84</v>
      </c>
      <c r="E118" s="15">
        <v>2.19</v>
      </c>
      <c r="F118" s="15">
        <v>0.86</v>
      </c>
      <c r="G118" s="15"/>
      <c r="H118" s="40">
        <v>24</v>
      </c>
      <c r="I118" s="15">
        <f t="shared" si="2"/>
        <v>0.82666666666666699</v>
      </c>
      <c r="J118" s="16">
        <f t="shared" si="3"/>
        <v>1.0403225806451608</v>
      </c>
    </row>
    <row r="119" spans="1:10">
      <c r="A119" s="12">
        <v>46000</v>
      </c>
      <c r="B119" s="17" t="s">
        <v>13</v>
      </c>
      <c r="C119" s="13" t="s">
        <v>19</v>
      </c>
      <c r="D119" s="14">
        <v>85</v>
      </c>
      <c r="E119" s="15">
        <v>2.2200000000000002</v>
      </c>
      <c r="F119" s="15">
        <v>0.75</v>
      </c>
      <c r="G119" s="15"/>
      <c r="H119" s="40">
        <v>24</v>
      </c>
      <c r="I119" s="15">
        <f t="shared" si="2"/>
        <v>0.82666666666666699</v>
      </c>
      <c r="J119" s="16">
        <f t="shared" si="3"/>
        <v>0.90725806451612867</v>
      </c>
    </row>
    <row r="120" spans="1:10">
      <c r="A120" s="12">
        <v>46000</v>
      </c>
      <c r="B120" s="17" t="s">
        <v>13</v>
      </c>
      <c r="C120" s="13" t="s">
        <v>19</v>
      </c>
      <c r="D120" s="14">
        <v>86</v>
      </c>
      <c r="E120" s="15">
        <v>2.19</v>
      </c>
      <c r="F120" s="15">
        <v>0.78</v>
      </c>
      <c r="G120" s="15"/>
      <c r="H120" s="40">
        <v>24</v>
      </c>
      <c r="I120" s="15">
        <f t="shared" si="2"/>
        <v>0.82666666666666699</v>
      </c>
      <c r="J120" s="16">
        <f t="shared" si="3"/>
        <v>0.9435483870967738</v>
      </c>
    </row>
    <row r="121" spans="1:10">
      <c r="A121" s="12">
        <v>46000</v>
      </c>
      <c r="B121" s="17" t="s">
        <v>13</v>
      </c>
      <c r="C121" s="13" t="s">
        <v>19</v>
      </c>
      <c r="D121" s="14">
        <v>87</v>
      </c>
      <c r="E121" s="15">
        <v>2.2000000000000002</v>
      </c>
      <c r="F121" s="15">
        <v>0.79</v>
      </c>
      <c r="G121" s="15"/>
      <c r="H121" s="40">
        <v>24</v>
      </c>
      <c r="I121" s="15">
        <f t="shared" si="2"/>
        <v>0.82666666666666699</v>
      </c>
      <c r="J121" s="16">
        <f t="shared" si="3"/>
        <v>0.95564516129032229</v>
      </c>
    </row>
    <row r="122" spans="1:10">
      <c r="A122" s="12">
        <v>46000</v>
      </c>
      <c r="B122" s="17" t="s">
        <v>13</v>
      </c>
      <c r="C122" s="13" t="s">
        <v>19</v>
      </c>
      <c r="D122" s="14">
        <v>88</v>
      </c>
      <c r="E122" s="15">
        <v>2.23</v>
      </c>
      <c r="F122" s="15">
        <v>0.85</v>
      </c>
      <c r="G122" s="15"/>
      <c r="H122" s="40">
        <v>24</v>
      </c>
      <c r="I122" s="15">
        <f t="shared" si="2"/>
        <v>0.82666666666666699</v>
      </c>
      <c r="J122" s="16">
        <f t="shared" si="3"/>
        <v>1.0282258064516125</v>
      </c>
    </row>
    <row r="123" spans="1:10">
      <c r="A123" s="12">
        <v>46000</v>
      </c>
      <c r="B123" s="17" t="s">
        <v>13</v>
      </c>
      <c r="C123" s="13" t="s">
        <v>19</v>
      </c>
      <c r="D123" s="14">
        <v>89</v>
      </c>
      <c r="E123" s="15">
        <v>2.2200000000000002</v>
      </c>
      <c r="F123" s="15">
        <v>0.76</v>
      </c>
      <c r="G123" s="15"/>
      <c r="H123" s="40">
        <v>24</v>
      </c>
      <c r="I123" s="15">
        <f t="shared" si="2"/>
        <v>0.82666666666666699</v>
      </c>
      <c r="J123" s="16">
        <f t="shared" si="3"/>
        <v>0.91935483870967705</v>
      </c>
    </row>
    <row r="124" spans="1:10">
      <c r="A124" s="12">
        <v>46000</v>
      </c>
      <c r="B124" s="17" t="s">
        <v>13</v>
      </c>
      <c r="C124" s="13" t="s">
        <v>19</v>
      </c>
      <c r="D124" s="14">
        <v>90</v>
      </c>
      <c r="E124" s="15">
        <v>2.21</v>
      </c>
      <c r="F124" s="15">
        <v>0.91</v>
      </c>
      <c r="G124" s="15"/>
      <c r="H124" s="40">
        <v>24</v>
      </c>
      <c r="I124" s="15">
        <f t="shared" si="2"/>
        <v>0.82666666666666699</v>
      </c>
      <c r="J124" s="16">
        <f t="shared" si="3"/>
        <v>1.1008064516129028</v>
      </c>
    </row>
    <row r="125" spans="1:10">
      <c r="A125" s="12">
        <v>46000</v>
      </c>
      <c r="B125" s="17" t="s">
        <v>13</v>
      </c>
      <c r="C125" s="13" t="s">
        <v>19</v>
      </c>
      <c r="D125" s="14">
        <v>91</v>
      </c>
      <c r="E125" s="15">
        <v>2.19</v>
      </c>
      <c r="F125" s="15">
        <v>0.88</v>
      </c>
      <c r="G125" s="15"/>
      <c r="H125" s="40">
        <v>24</v>
      </c>
      <c r="I125" s="15">
        <f t="shared" si="2"/>
        <v>0.82666666666666699</v>
      </c>
      <c r="J125" s="16">
        <f t="shared" si="3"/>
        <v>1.0645161290322576</v>
      </c>
    </row>
    <row r="126" spans="1:10">
      <c r="A126" s="12">
        <v>46000</v>
      </c>
      <c r="B126" s="17" t="s">
        <v>13</v>
      </c>
      <c r="C126" s="13" t="s">
        <v>19</v>
      </c>
      <c r="D126" s="14">
        <v>92</v>
      </c>
      <c r="E126" s="15">
        <v>2.2000000000000002</v>
      </c>
      <c r="F126" s="15">
        <v>0.87</v>
      </c>
      <c r="G126" s="15"/>
      <c r="H126" s="40">
        <v>24</v>
      </c>
      <c r="I126" s="15">
        <f t="shared" si="2"/>
        <v>0.82666666666666699</v>
      </c>
      <c r="J126" s="16">
        <f t="shared" si="3"/>
        <v>1.0524193548387093</v>
      </c>
    </row>
    <row r="127" spans="1:10">
      <c r="A127" s="12">
        <v>46000</v>
      </c>
      <c r="B127" s="17" t="s">
        <v>13</v>
      </c>
      <c r="C127" s="13" t="s">
        <v>19</v>
      </c>
      <c r="D127" s="14">
        <v>93</v>
      </c>
      <c r="E127" s="15">
        <v>2.19</v>
      </c>
      <c r="F127" s="15">
        <v>0.77</v>
      </c>
      <c r="G127" s="15"/>
      <c r="H127" s="40">
        <v>24</v>
      </c>
      <c r="I127" s="15">
        <f t="shared" si="2"/>
        <v>0.82666666666666699</v>
      </c>
      <c r="J127" s="16">
        <f t="shared" si="3"/>
        <v>0.93145161290322542</v>
      </c>
    </row>
    <row r="128" spans="1:10">
      <c r="A128" s="12">
        <v>46000</v>
      </c>
      <c r="B128" s="17" t="s">
        <v>13</v>
      </c>
      <c r="C128" s="13" t="s">
        <v>19</v>
      </c>
      <c r="D128" s="14">
        <v>94</v>
      </c>
      <c r="E128" s="15">
        <v>2.19</v>
      </c>
      <c r="F128" s="15">
        <v>0.82</v>
      </c>
      <c r="G128" s="15"/>
      <c r="H128" s="40">
        <v>24</v>
      </c>
      <c r="I128" s="15">
        <f t="shared" si="2"/>
        <v>0.82666666666666699</v>
      </c>
      <c r="J128" s="16">
        <f t="shared" si="3"/>
        <v>0.99193548387096731</v>
      </c>
    </row>
    <row r="129" spans="1:10">
      <c r="A129" s="12">
        <v>46000</v>
      </c>
      <c r="B129" s="17" t="s">
        <v>13</v>
      </c>
      <c r="C129" s="13" t="s">
        <v>19</v>
      </c>
      <c r="D129" s="14">
        <v>95</v>
      </c>
      <c r="E129" s="15">
        <v>2.2000000000000002</v>
      </c>
      <c r="F129" s="15">
        <v>0.84</v>
      </c>
      <c r="G129" s="15"/>
      <c r="H129" s="40">
        <v>24</v>
      </c>
      <c r="I129" s="15">
        <f t="shared" si="2"/>
        <v>0.82666666666666699</v>
      </c>
      <c r="J129" s="16">
        <f t="shared" si="3"/>
        <v>1.0161290322580641</v>
      </c>
    </row>
    <row r="130" spans="1:10">
      <c r="A130" s="12">
        <v>46000</v>
      </c>
      <c r="B130" s="17" t="s">
        <v>13</v>
      </c>
      <c r="C130" s="13" t="s">
        <v>19</v>
      </c>
      <c r="D130" s="14">
        <v>96</v>
      </c>
      <c r="E130" s="15">
        <v>2.2200000000000002</v>
      </c>
      <c r="F130" s="15">
        <v>0.7</v>
      </c>
      <c r="G130" s="15"/>
      <c r="H130" s="40">
        <v>24</v>
      </c>
      <c r="I130" s="15">
        <f t="shared" si="2"/>
        <v>0.82666666666666699</v>
      </c>
      <c r="J130" s="16">
        <f t="shared" si="3"/>
        <v>0.84677419354838668</v>
      </c>
    </row>
    <row r="131" spans="1:10">
      <c r="A131" s="12">
        <v>46000</v>
      </c>
      <c r="B131" s="17" t="s">
        <v>13</v>
      </c>
      <c r="C131" s="13" t="s">
        <v>19</v>
      </c>
      <c r="D131" s="14">
        <v>97</v>
      </c>
      <c r="E131" s="15">
        <v>2.2000000000000002</v>
      </c>
      <c r="F131" s="15">
        <v>0.77</v>
      </c>
      <c r="G131" s="15"/>
      <c r="H131" s="40">
        <v>24</v>
      </c>
      <c r="I131" s="15">
        <f t="shared" si="2"/>
        <v>0.82666666666666699</v>
      </c>
      <c r="J131" s="16">
        <f t="shared" si="3"/>
        <v>0.93145161290322542</v>
      </c>
    </row>
    <row r="132" spans="1:10">
      <c r="A132" s="12">
        <v>46000</v>
      </c>
      <c r="B132" s="17" t="s">
        <v>13</v>
      </c>
      <c r="C132" s="13" t="s">
        <v>19</v>
      </c>
      <c r="D132" s="14">
        <v>98</v>
      </c>
      <c r="E132" s="15">
        <v>2.19</v>
      </c>
      <c r="F132" s="15">
        <v>0.7</v>
      </c>
      <c r="G132" s="15"/>
      <c r="H132" s="40">
        <v>24</v>
      </c>
      <c r="I132" s="15">
        <f t="shared" si="2"/>
        <v>0.82666666666666699</v>
      </c>
      <c r="J132" s="16">
        <f t="shared" si="3"/>
        <v>0.84677419354838668</v>
      </c>
    </row>
    <row r="133" spans="1:10">
      <c r="A133" s="12">
        <v>46000</v>
      </c>
      <c r="B133" s="17" t="s">
        <v>13</v>
      </c>
      <c r="C133" s="13" t="s">
        <v>19</v>
      </c>
      <c r="D133" s="14">
        <v>99</v>
      </c>
      <c r="E133" s="15">
        <v>2.2000000000000002</v>
      </c>
      <c r="F133" s="15">
        <v>0.83</v>
      </c>
      <c r="G133" s="15"/>
      <c r="H133" s="40">
        <v>24</v>
      </c>
      <c r="I133" s="15">
        <f t="shared" si="2"/>
        <v>0.82666666666666699</v>
      </c>
      <c r="J133" s="16">
        <f t="shared" si="3"/>
        <v>1.0040322580645158</v>
      </c>
    </row>
    <row r="134" spans="1:10">
      <c r="A134" s="12">
        <v>46000</v>
      </c>
      <c r="B134" s="17" t="s">
        <v>13</v>
      </c>
      <c r="C134" s="13" t="s">
        <v>19</v>
      </c>
      <c r="D134" s="14">
        <v>100</v>
      </c>
      <c r="E134" s="15">
        <v>2.21</v>
      </c>
      <c r="F134" s="15">
        <v>0.72</v>
      </c>
      <c r="G134" s="15"/>
      <c r="H134" s="40">
        <v>24</v>
      </c>
      <c r="I134" s="15">
        <f t="shared" si="2"/>
        <v>0.82666666666666699</v>
      </c>
      <c r="J134" s="16">
        <f t="shared" si="3"/>
        <v>0.87096774193548354</v>
      </c>
    </row>
    <row r="135" spans="1:10">
      <c r="A135" s="12">
        <v>46000</v>
      </c>
      <c r="B135" s="17" t="s">
        <v>13</v>
      </c>
      <c r="C135" s="13" t="s">
        <v>19</v>
      </c>
      <c r="D135" s="14">
        <v>101</v>
      </c>
      <c r="E135" s="15">
        <v>2.21</v>
      </c>
      <c r="F135" s="15">
        <v>0.86</v>
      </c>
      <c r="G135" s="15"/>
      <c r="H135" s="40">
        <v>24</v>
      </c>
      <c r="I135" s="15">
        <f t="shared" si="2"/>
        <v>0.82666666666666699</v>
      </c>
      <c r="J135" s="16">
        <f t="shared" si="3"/>
        <v>1.0403225806451608</v>
      </c>
    </row>
    <row r="136" spans="1:10">
      <c r="A136" s="12">
        <v>46000</v>
      </c>
      <c r="B136" s="17" t="s">
        <v>13</v>
      </c>
      <c r="C136" s="13" t="s">
        <v>19</v>
      </c>
      <c r="D136" s="14">
        <v>102</v>
      </c>
      <c r="E136" s="15">
        <v>2.1800000000000002</v>
      </c>
      <c r="F136" s="15">
        <v>0.73</v>
      </c>
      <c r="G136" s="15"/>
      <c r="H136" s="40">
        <v>24</v>
      </c>
      <c r="I136" s="15">
        <f t="shared" si="2"/>
        <v>0.82666666666666699</v>
      </c>
      <c r="J136" s="16">
        <f t="shared" si="3"/>
        <v>0.88306451612903192</v>
      </c>
    </row>
    <row r="137" spans="1:10">
      <c r="A137" s="12">
        <v>46000</v>
      </c>
      <c r="B137" s="17" t="s">
        <v>13</v>
      </c>
      <c r="C137" s="13" t="s">
        <v>19</v>
      </c>
      <c r="D137" s="14">
        <v>103</v>
      </c>
      <c r="E137" s="15">
        <v>2.2000000000000002</v>
      </c>
      <c r="F137" s="15">
        <v>0.89</v>
      </c>
      <c r="G137" s="15"/>
      <c r="H137" s="40">
        <v>24</v>
      </c>
      <c r="I137" s="15">
        <f t="shared" si="2"/>
        <v>0.82666666666666699</v>
      </c>
      <c r="J137" s="16">
        <f t="shared" si="3"/>
        <v>1.0766129032258061</v>
      </c>
    </row>
    <row r="138" spans="1:10">
      <c r="A138" s="12">
        <v>46000</v>
      </c>
      <c r="B138" s="17" t="s">
        <v>13</v>
      </c>
      <c r="C138" s="13" t="s">
        <v>19</v>
      </c>
      <c r="D138" s="14">
        <v>104</v>
      </c>
      <c r="E138" s="15">
        <v>2.21</v>
      </c>
      <c r="F138" s="15">
        <v>0.87</v>
      </c>
      <c r="G138" s="15"/>
      <c r="H138" s="40">
        <v>24</v>
      </c>
      <c r="I138" s="15">
        <f t="shared" si="2"/>
        <v>0.82666666666666699</v>
      </c>
      <c r="J138" s="16">
        <f t="shared" si="3"/>
        <v>1.0524193548387093</v>
      </c>
    </row>
    <row r="139" spans="1:10">
      <c r="A139" s="12">
        <v>46000</v>
      </c>
      <c r="B139" s="17" t="s">
        <v>13</v>
      </c>
      <c r="C139" s="13" t="s">
        <v>19</v>
      </c>
      <c r="D139" s="14">
        <v>105</v>
      </c>
      <c r="E139" s="15">
        <v>2.2000000000000002</v>
      </c>
      <c r="F139" s="15">
        <v>0.72</v>
      </c>
      <c r="G139" s="15"/>
      <c r="H139" s="40">
        <v>24</v>
      </c>
      <c r="I139" s="15">
        <f t="shared" si="2"/>
        <v>0.82666666666666699</v>
      </c>
      <c r="J139" s="16">
        <f t="shared" si="3"/>
        <v>0.87096774193548354</v>
      </c>
    </row>
    <row r="140" spans="1:10">
      <c r="A140" s="12">
        <v>46000</v>
      </c>
      <c r="B140" s="17" t="s">
        <v>13</v>
      </c>
      <c r="C140" s="13" t="s">
        <v>19</v>
      </c>
      <c r="D140" s="14">
        <v>106</v>
      </c>
      <c r="E140" s="15">
        <v>2.2000000000000002</v>
      </c>
      <c r="F140" s="15">
        <v>0.74</v>
      </c>
      <c r="G140" s="15"/>
      <c r="H140" s="40">
        <v>24</v>
      </c>
      <c r="I140" s="15">
        <f t="shared" si="2"/>
        <v>0.82666666666666699</v>
      </c>
      <c r="J140" s="16">
        <f t="shared" si="3"/>
        <v>0.89516129032258029</v>
      </c>
    </row>
    <row r="141" spans="1:10">
      <c r="A141" s="12">
        <v>46000</v>
      </c>
      <c r="B141" s="17" t="s">
        <v>13</v>
      </c>
      <c r="C141" s="13" t="s">
        <v>19</v>
      </c>
      <c r="D141" s="14">
        <v>107</v>
      </c>
      <c r="E141" s="15">
        <v>2.19</v>
      </c>
      <c r="F141" s="15">
        <v>0.74</v>
      </c>
      <c r="G141" s="15"/>
      <c r="H141" s="40">
        <v>24</v>
      </c>
      <c r="I141" s="15">
        <f t="shared" si="2"/>
        <v>0.82666666666666699</v>
      </c>
      <c r="J141" s="16">
        <f t="shared" si="3"/>
        <v>0.89516129032258029</v>
      </c>
    </row>
    <row r="142" spans="1:10">
      <c r="A142" s="12">
        <v>46000</v>
      </c>
      <c r="B142" s="17" t="s">
        <v>13</v>
      </c>
      <c r="C142" s="13" t="s">
        <v>19</v>
      </c>
      <c r="D142" s="14">
        <v>108</v>
      </c>
      <c r="E142" s="15">
        <v>2.19</v>
      </c>
      <c r="F142" s="15">
        <v>0.72</v>
      </c>
      <c r="G142" s="15"/>
      <c r="H142" s="40">
        <v>24</v>
      </c>
      <c r="I142" s="15">
        <f t="shared" si="2"/>
        <v>0.82666666666666699</v>
      </c>
      <c r="J142" s="16">
        <f t="shared" si="3"/>
        <v>0.87096774193548354</v>
      </c>
    </row>
    <row r="143" spans="1:10">
      <c r="A143" s="12">
        <v>46000</v>
      </c>
      <c r="B143" s="17" t="s">
        <v>13</v>
      </c>
      <c r="C143" s="13" t="s">
        <v>19</v>
      </c>
      <c r="D143" s="14">
        <v>109</v>
      </c>
      <c r="E143" s="15">
        <v>2.21</v>
      </c>
      <c r="F143" s="15">
        <v>0.84</v>
      </c>
      <c r="G143" s="15"/>
      <c r="H143" s="40">
        <v>24</v>
      </c>
      <c r="I143" s="15">
        <f t="shared" si="2"/>
        <v>0.82666666666666699</v>
      </c>
      <c r="J143" s="16">
        <f t="shared" si="3"/>
        <v>1.0161290322580641</v>
      </c>
    </row>
    <row r="144" spans="1:10">
      <c r="A144" s="12">
        <v>46000</v>
      </c>
      <c r="B144" s="17" t="s">
        <v>13</v>
      </c>
      <c r="C144" s="13" t="s">
        <v>19</v>
      </c>
      <c r="D144" s="14">
        <v>110</v>
      </c>
      <c r="E144" s="15">
        <v>2.21</v>
      </c>
      <c r="F144" s="15">
        <v>0.79</v>
      </c>
      <c r="G144" s="15"/>
      <c r="H144" s="40">
        <v>24</v>
      </c>
      <c r="I144" s="15">
        <f t="shared" si="2"/>
        <v>0.82666666666666699</v>
      </c>
      <c r="J144" s="16">
        <f t="shared" si="3"/>
        <v>0.95564516129032229</v>
      </c>
    </row>
    <row r="145" spans="1:10">
      <c r="A145" s="12">
        <v>46000</v>
      </c>
      <c r="B145" s="17" t="s">
        <v>13</v>
      </c>
      <c r="C145" s="13" t="s">
        <v>19</v>
      </c>
      <c r="D145" s="14">
        <v>111</v>
      </c>
      <c r="E145" s="15">
        <v>2.19</v>
      </c>
      <c r="F145" s="15">
        <v>0.76</v>
      </c>
      <c r="G145" s="15"/>
      <c r="H145" s="40">
        <v>24</v>
      </c>
      <c r="I145" s="15">
        <f t="shared" si="2"/>
        <v>0.82666666666666699</v>
      </c>
      <c r="J145" s="16">
        <f t="shared" si="3"/>
        <v>0.91935483870967705</v>
      </c>
    </row>
    <row r="146" spans="1:10">
      <c r="A146" s="12">
        <v>46000</v>
      </c>
      <c r="B146" s="17" t="s">
        <v>13</v>
      </c>
      <c r="C146" s="13" t="s">
        <v>19</v>
      </c>
      <c r="D146" s="14">
        <v>112</v>
      </c>
      <c r="E146" s="15">
        <v>2.2000000000000002</v>
      </c>
      <c r="F146" s="15">
        <v>0.74</v>
      </c>
      <c r="G146" s="15"/>
      <c r="H146" s="40">
        <v>24</v>
      </c>
      <c r="I146" s="15">
        <f t="shared" si="2"/>
        <v>0.82666666666666699</v>
      </c>
      <c r="J146" s="16">
        <f t="shared" si="3"/>
        <v>0.89516129032258029</v>
      </c>
    </row>
    <row r="147" spans="1:10">
      <c r="A147" s="12">
        <v>46000</v>
      </c>
      <c r="B147" s="17" t="s">
        <v>13</v>
      </c>
      <c r="C147" s="13" t="s">
        <v>19</v>
      </c>
      <c r="D147" s="14">
        <v>113</v>
      </c>
      <c r="E147" s="15">
        <v>2.19</v>
      </c>
      <c r="F147" s="15">
        <v>0.73</v>
      </c>
      <c r="G147" s="15"/>
      <c r="H147" s="40">
        <v>24</v>
      </c>
      <c r="I147" s="15">
        <f t="shared" si="2"/>
        <v>0.82666666666666699</v>
      </c>
      <c r="J147" s="16">
        <f t="shared" si="3"/>
        <v>0.88306451612903192</v>
      </c>
    </row>
    <row r="148" spans="1:10">
      <c r="A148" s="12">
        <v>46000</v>
      </c>
      <c r="B148" s="17" t="s">
        <v>13</v>
      </c>
      <c r="C148" s="13" t="s">
        <v>19</v>
      </c>
      <c r="D148" s="14">
        <v>114</v>
      </c>
      <c r="E148" s="15">
        <v>2.2200000000000002</v>
      </c>
      <c r="F148" s="15">
        <v>0.77</v>
      </c>
      <c r="G148" s="15"/>
      <c r="H148" s="40">
        <v>24</v>
      </c>
      <c r="I148" s="15">
        <f t="shared" si="2"/>
        <v>0.82666666666666699</v>
      </c>
      <c r="J148" s="16">
        <f t="shared" si="3"/>
        <v>0.93145161290322542</v>
      </c>
    </row>
    <row r="149" spans="1:10">
      <c r="A149" s="12">
        <v>46000</v>
      </c>
      <c r="B149" s="17" t="s">
        <v>13</v>
      </c>
      <c r="C149" s="13" t="s">
        <v>19</v>
      </c>
      <c r="D149" s="14">
        <v>115</v>
      </c>
      <c r="E149" s="15">
        <v>2.2000000000000002</v>
      </c>
      <c r="F149" s="15">
        <v>0.71</v>
      </c>
      <c r="G149" s="15"/>
      <c r="H149" s="40">
        <v>24</v>
      </c>
      <c r="I149" s="15">
        <f t="shared" si="2"/>
        <v>0.82666666666666699</v>
      </c>
      <c r="J149" s="16">
        <f t="shared" si="3"/>
        <v>0.85887096774193505</v>
      </c>
    </row>
    <row r="150" spans="1:10">
      <c r="A150" s="12">
        <v>46000</v>
      </c>
      <c r="B150" s="17" t="s">
        <v>13</v>
      </c>
      <c r="C150" s="13" t="s">
        <v>19</v>
      </c>
      <c r="D150" s="14">
        <v>116</v>
      </c>
      <c r="E150" s="15">
        <v>2.2000000000000002</v>
      </c>
      <c r="F150" s="15">
        <v>0.76</v>
      </c>
      <c r="G150" s="15"/>
      <c r="H150" s="40">
        <v>24</v>
      </c>
      <c r="I150" s="15">
        <f t="shared" si="2"/>
        <v>0.82666666666666699</v>
      </c>
      <c r="J150" s="16">
        <f t="shared" si="3"/>
        <v>0.91935483870967705</v>
      </c>
    </row>
    <row r="151" spans="1:10">
      <c r="A151" s="12">
        <v>46000</v>
      </c>
      <c r="B151" s="17" t="s">
        <v>13</v>
      </c>
      <c r="C151" s="13" t="s">
        <v>19</v>
      </c>
      <c r="D151" s="14">
        <v>117</v>
      </c>
      <c r="E151" s="15">
        <v>2.2000000000000002</v>
      </c>
      <c r="F151" s="15">
        <v>0.77</v>
      </c>
      <c r="G151" s="15"/>
      <c r="H151" s="40">
        <v>24</v>
      </c>
      <c r="I151" s="15">
        <f t="shared" si="2"/>
        <v>0.82666666666666699</v>
      </c>
      <c r="J151" s="16">
        <f t="shared" si="3"/>
        <v>0.93145161290322542</v>
      </c>
    </row>
    <row r="152" spans="1:10">
      <c r="A152" s="12">
        <v>46000</v>
      </c>
      <c r="B152" s="17" t="s">
        <v>13</v>
      </c>
      <c r="C152" s="13" t="s">
        <v>19</v>
      </c>
      <c r="D152" s="14">
        <v>118</v>
      </c>
      <c r="E152" s="15">
        <v>2.19</v>
      </c>
      <c r="F152" s="15">
        <v>0.76</v>
      </c>
      <c r="G152" s="15"/>
      <c r="H152" s="40">
        <v>24</v>
      </c>
      <c r="I152" s="15">
        <f t="shared" si="2"/>
        <v>0.82666666666666699</v>
      </c>
      <c r="J152" s="16">
        <f t="shared" si="3"/>
        <v>0.91935483870967705</v>
      </c>
    </row>
    <row r="153" spans="1:10">
      <c r="A153" s="12">
        <v>46000</v>
      </c>
      <c r="B153" s="17" t="s">
        <v>13</v>
      </c>
      <c r="C153" s="13" t="s">
        <v>19</v>
      </c>
      <c r="D153" s="14">
        <v>119</v>
      </c>
      <c r="E153" s="15">
        <v>2.2000000000000002</v>
      </c>
      <c r="F153" s="15">
        <v>0.86</v>
      </c>
      <c r="G153" s="15"/>
      <c r="H153" s="40">
        <v>24</v>
      </c>
      <c r="I153" s="15">
        <f t="shared" si="2"/>
        <v>0.82666666666666699</v>
      </c>
      <c r="J153" s="16">
        <f t="shared" si="3"/>
        <v>1.0403225806451608</v>
      </c>
    </row>
    <row r="154" spans="1:10">
      <c r="A154" s="12">
        <v>46000</v>
      </c>
      <c r="B154" s="17" t="s">
        <v>13</v>
      </c>
      <c r="C154" s="13" t="s">
        <v>19</v>
      </c>
      <c r="D154" s="14">
        <v>120</v>
      </c>
      <c r="E154" s="15">
        <v>2.2200000000000002</v>
      </c>
      <c r="F154" s="15">
        <v>0.66</v>
      </c>
      <c r="G154" s="15"/>
      <c r="H154" s="40">
        <v>24</v>
      </c>
      <c r="I154" s="15">
        <f t="shared" si="2"/>
        <v>0.82666666666666699</v>
      </c>
      <c r="J154" s="16">
        <f t="shared" si="3"/>
        <v>0.79838709677419328</v>
      </c>
    </row>
    <row r="155" spans="1:10">
      <c r="A155" s="12">
        <v>46000</v>
      </c>
      <c r="B155" s="17" t="s">
        <v>13</v>
      </c>
      <c r="C155" s="13" t="s">
        <v>19</v>
      </c>
      <c r="D155" s="14">
        <v>121</v>
      </c>
      <c r="E155" s="15">
        <v>2.21</v>
      </c>
      <c r="F155" s="15">
        <v>0.76</v>
      </c>
      <c r="G155" s="15"/>
      <c r="H155" s="40">
        <v>24</v>
      </c>
      <c r="I155" s="15">
        <f t="shared" si="2"/>
        <v>0.82666666666666699</v>
      </c>
      <c r="J155" s="16">
        <f t="shared" si="3"/>
        <v>0.91935483870967705</v>
      </c>
    </row>
    <row r="156" spans="1:10">
      <c r="A156" s="12">
        <v>46000</v>
      </c>
      <c r="B156" s="17" t="s">
        <v>13</v>
      </c>
      <c r="C156" s="13" t="s">
        <v>19</v>
      </c>
      <c r="D156" s="14">
        <v>122</v>
      </c>
      <c r="E156" s="15">
        <v>2.21</v>
      </c>
      <c r="F156" s="15">
        <v>0.92</v>
      </c>
      <c r="G156" s="15"/>
      <c r="H156" s="40">
        <v>24</v>
      </c>
      <c r="I156" s="15">
        <f t="shared" si="2"/>
        <v>0.82666666666666699</v>
      </c>
      <c r="J156" s="16">
        <f t="shared" si="3"/>
        <v>1.1129032258064513</v>
      </c>
    </row>
    <row r="157" spans="1:10">
      <c r="A157" s="12">
        <v>46000</v>
      </c>
      <c r="B157" s="17" t="s">
        <v>13</v>
      </c>
      <c r="C157" s="13" t="s">
        <v>19</v>
      </c>
      <c r="D157" s="14">
        <v>123</v>
      </c>
      <c r="E157" s="15">
        <v>2.2000000000000002</v>
      </c>
      <c r="F157" s="15">
        <v>0.93</v>
      </c>
      <c r="G157" s="15"/>
      <c r="H157" s="40">
        <v>24</v>
      </c>
      <c r="I157" s="15">
        <f t="shared" si="2"/>
        <v>0.82666666666666699</v>
      </c>
      <c r="J157" s="16">
        <f t="shared" si="3"/>
        <v>1.1249999999999996</v>
      </c>
    </row>
    <row r="158" spans="1:10">
      <c r="A158" s="12">
        <v>46000</v>
      </c>
      <c r="B158" s="17" t="s">
        <v>13</v>
      </c>
      <c r="C158" s="13" t="s">
        <v>19</v>
      </c>
      <c r="D158" s="14">
        <v>124</v>
      </c>
      <c r="E158" s="15">
        <v>2.2000000000000002</v>
      </c>
      <c r="F158" s="15">
        <v>0.7</v>
      </c>
      <c r="G158" s="15"/>
      <c r="H158" s="40">
        <v>24</v>
      </c>
      <c r="I158" s="15">
        <f t="shared" si="2"/>
        <v>0.82666666666666699</v>
      </c>
      <c r="J158" s="16">
        <f t="shared" si="3"/>
        <v>0.84677419354838668</v>
      </c>
    </row>
    <row r="159" spans="1:10">
      <c r="A159" s="12">
        <v>46000</v>
      </c>
      <c r="B159" s="17" t="s">
        <v>13</v>
      </c>
      <c r="C159" s="13" t="s">
        <v>19</v>
      </c>
      <c r="D159" s="14">
        <v>125</v>
      </c>
      <c r="E159" s="15">
        <v>2.21</v>
      </c>
      <c r="F159" s="15">
        <v>0.69</v>
      </c>
      <c r="G159" s="15"/>
      <c r="H159" s="40">
        <v>24</v>
      </c>
      <c r="I159" s="15">
        <f t="shared" si="2"/>
        <v>0.82666666666666699</v>
      </c>
      <c r="J159" s="16">
        <f t="shared" si="3"/>
        <v>0.8346774193548383</v>
      </c>
    </row>
    <row r="160" spans="1:10">
      <c r="A160" s="12">
        <v>46000</v>
      </c>
      <c r="B160" s="17" t="s">
        <v>13</v>
      </c>
      <c r="C160" s="13" t="s">
        <v>19</v>
      </c>
      <c r="D160" s="14">
        <v>126</v>
      </c>
      <c r="E160" s="15">
        <v>2.21</v>
      </c>
      <c r="F160" s="15">
        <v>0.77</v>
      </c>
      <c r="G160" s="15"/>
      <c r="H160" s="40">
        <v>24</v>
      </c>
      <c r="I160" s="15">
        <f t="shared" si="2"/>
        <v>0.82666666666666699</v>
      </c>
      <c r="J160" s="16">
        <f t="shared" si="3"/>
        <v>0.93145161290322542</v>
      </c>
    </row>
    <row r="161" spans="1:10">
      <c r="A161" s="12">
        <v>46000</v>
      </c>
      <c r="B161" s="17" t="s">
        <v>13</v>
      </c>
      <c r="C161" s="13" t="s">
        <v>19</v>
      </c>
      <c r="D161" s="14">
        <v>127</v>
      </c>
      <c r="E161" s="15">
        <v>2.2000000000000002</v>
      </c>
      <c r="F161" s="15">
        <v>0.77</v>
      </c>
      <c r="G161" s="15"/>
      <c r="H161" s="40">
        <v>24</v>
      </c>
      <c r="I161" s="15">
        <f t="shared" si="2"/>
        <v>0.82666666666666699</v>
      </c>
      <c r="J161" s="16">
        <f t="shared" si="3"/>
        <v>0.93145161290322542</v>
      </c>
    </row>
    <row r="162" spans="1:10">
      <c r="A162" s="12">
        <v>46000</v>
      </c>
      <c r="B162" s="17" t="s">
        <v>13</v>
      </c>
      <c r="C162" s="13" t="s">
        <v>19</v>
      </c>
      <c r="D162" s="14">
        <v>128</v>
      </c>
      <c r="E162" s="15">
        <v>2.21</v>
      </c>
      <c r="F162" s="15">
        <v>0.7</v>
      </c>
      <c r="G162" s="15"/>
      <c r="H162" s="40">
        <v>24</v>
      </c>
      <c r="I162" s="15">
        <f t="shared" si="2"/>
        <v>0.82666666666666699</v>
      </c>
      <c r="J162" s="16">
        <f t="shared" si="3"/>
        <v>0.84677419354838668</v>
      </c>
    </row>
    <row r="163" spans="1:10">
      <c r="A163" s="12">
        <v>46000</v>
      </c>
      <c r="B163" s="17" t="s">
        <v>13</v>
      </c>
      <c r="C163" s="13" t="s">
        <v>19</v>
      </c>
      <c r="D163" s="14">
        <v>129</v>
      </c>
      <c r="E163" s="15">
        <v>2.2200000000000002</v>
      </c>
      <c r="F163" s="15">
        <v>0.85</v>
      </c>
      <c r="G163" s="15"/>
      <c r="H163" s="40">
        <v>24</v>
      </c>
      <c r="I163" s="15">
        <f t="shared" si="2"/>
        <v>0.82666666666666699</v>
      </c>
      <c r="J163" s="16">
        <f t="shared" si="3"/>
        <v>1.0282258064516125</v>
      </c>
    </row>
    <row r="164" spans="1:10">
      <c r="A164" s="12">
        <v>46000</v>
      </c>
      <c r="B164" s="17" t="s">
        <v>13</v>
      </c>
      <c r="C164" s="13" t="s">
        <v>19</v>
      </c>
      <c r="D164" s="14">
        <v>130</v>
      </c>
      <c r="E164" s="15">
        <v>2.19</v>
      </c>
      <c r="F164" s="15">
        <v>0.72</v>
      </c>
      <c r="G164" s="15"/>
      <c r="H164" s="40">
        <v>24</v>
      </c>
      <c r="I164" s="15">
        <f t="shared" ref="I164:I227" si="4">AVERAGE($F$35:$F$274)</f>
        <v>0.82666666666666699</v>
      </c>
      <c r="J164" s="16">
        <f t="shared" ref="J164:J227" si="5">F164/I164</f>
        <v>0.87096774193548354</v>
      </c>
    </row>
    <row r="165" spans="1:10">
      <c r="A165" s="12">
        <v>46000</v>
      </c>
      <c r="B165" s="17" t="s">
        <v>13</v>
      </c>
      <c r="C165" s="13" t="s">
        <v>19</v>
      </c>
      <c r="D165" s="14">
        <v>131</v>
      </c>
      <c r="E165" s="15">
        <v>2.1800000000000002</v>
      </c>
      <c r="F165" s="15">
        <v>0.73</v>
      </c>
      <c r="G165" s="15"/>
      <c r="H165" s="40">
        <v>24</v>
      </c>
      <c r="I165" s="15">
        <f t="shared" si="4"/>
        <v>0.82666666666666699</v>
      </c>
      <c r="J165" s="16">
        <f t="shared" si="5"/>
        <v>0.88306451612903192</v>
      </c>
    </row>
    <row r="166" spans="1:10">
      <c r="A166" s="12">
        <v>46000</v>
      </c>
      <c r="B166" s="17" t="s">
        <v>13</v>
      </c>
      <c r="C166" s="13" t="s">
        <v>19</v>
      </c>
      <c r="D166" s="14">
        <v>132</v>
      </c>
      <c r="E166" s="15">
        <v>2.19</v>
      </c>
      <c r="F166" s="15">
        <v>0.88</v>
      </c>
      <c r="G166" s="15"/>
      <c r="H166" s="40">
        <v>24</v>
      </c>
      <c r="I166" s="15">
        <f t="shared" si="4"/>
        <v>0.82666666666666699</v>
      </c>
      <c r="J166" s="16">
        <f t="shared" si="5"/>
        <v>1.0645161290322576</v>
      </c>
    </row>
    <row r="167" spans="1:10">
      <c r="A167" s="12">
        <v>46000</v>
      </c>
      <c r="B167" s="17" t="s">
        <v>13</v>
      </c>
      <c r="C167" s="13" t="s">
        <v>19</v>
      </c>
      <c r="D167" s="14">
        <v>133</v>
      </c>
      <c r="E167" s="15">
        <v>2.21</v>
      </c>
      <c r="F167" s="15">
        <v>0.91</v>
      </c>
      <c r="G167" s="15"/>
      <c r="H167" s="40">
        <v>24</v>
      </c>
      <c r="I167" s="15">
        <f t="shared" si="4"/>
        <v>0.82666666666666699</v>
      </c>
      <c r="J167" s="16">
        <f t="shared" si="5"/>
        <v>1.1008064516129028</v>
      </c>
    </row>
    <row r="168" spans="1:10">
      <c r="A168" s="12">
        <v>46000</v>
      </c>
      <c r="B168" s="17" t="s">
        <v>13</v>
      </c>
      <c r="C168" s="13" t="s">
        <v>19</v>
      </c>
      <c r="D168" s="14">
        <v>134</v>
      </c>
      <c r="E168" s="15">
        <v>2.21</v>
      </c>
      <c r="F168" s="15">
        <v>0.89</v>
      </c>
      <c r="G168" s="15"/>
      <c r="H168" s="40">
        <v>24</v>
      </c>
      <c r="I168" s="15">
        <f t="shared" si="4"/>
        <v>0.82666666666666699</v>
      </c>
      <c r="J168" s="16">
        <f t="shared" si="5"/>
        <v>1.0766129032258061</v>
      </c>
    </row>
    <row r="169" spans="1:10">
      <c r="A169" s="12">
        <v>46000</v>
      </c>
      <c r="B169" s="17" t="s">
        <v>13</v>
      </c>
      <c r="C169" s="13" t="s">
        <v>19</v>
      </c>
      <c r="D169" s="14">
        <v>135</v>
      </c>
      <c r="E169" s="15">
        <v>2.21</v>
      </c>
      <c r="F169" s="15">
        <v>0.69</v>
      </c>
      <c r="G169" s="15"/>
      <c r="H169" s="40">
        <v>24</v>
      </c>
      <c r="I169" s="15">
        <f t="shared" si="4"/>
        <v>0.82666666666666699</v>
      </c>
      <c r="J169" s="16">
        <f t="shared" si="5"/>
        <v>0.8346774193548383</v>
      </c>
    </row>
    <row r="170" spans="1:10">
      <c r="A170" s="12">
        <v>46000</v>
      </c>
      <c r="B170" s="17" t="s">
        <v>13</v>
      </c>
      <c r="C170" s="13" t="s">
        <v>19</v>
      </c>
      <c r="D170" s="14">
        <v>136</v>
      </c>
      <c r="E170" s="15">
        <v>2.21</v>
      </c>
      <c r="F170" s="15">
        <v>0.84</v>
      </c>
      <c r="G170" s="15"/>
      <c r="H170" s="40">
        <v>24</v>
      </c>
      <c r="I170" s="15">
        <f t="shared" si="4"/>
        <v>0.82666666666666699</v>
      </c>
      <c r="J170" s="16">
        <f t="shared" si="5"/>
        <v>1.0161290322580641</v>
      </c>
    </row>
    <row r="171" spans="1:10">
      <c r="A171" s="12">
        <v>46000</v>
      </c>
      <c r="B171" s="17" t="s">
        <v>13</v>
      </c>
      <c r="C171" s="13" t="s">
        <v>19</v>
      </c>
      <c r="D171" s="14">
        <v>137</v>
      </c>
      <c r="E171" s="15">
        <v>2.2200000000000002</v>
      </c>
      <c r="F171" s="15">
        <v>0.86</v>
      </c>
      <c r="G171" s="15"/>
      <c r="H171" s="40">
        <v>24</v>
      </c>
      <c r="I171" s="15">
        <f t="shared" si="4"/>
        <v>0.82666666666666699</v>
      </c>
      <c r="J171" s="16">
        <f t="shared" si="5"/>
        <v>1.0403225806451608</v>
      </c>
    </row>
    <row r="172" spans="1:10">
      <c r="A172" s="12">
        <v>46000</v>
      </c>
      <c r="B172" s="17" t="s">
        <v>13</v>
      </c>
      <c r="C172" s="13" t="s">
        <v>19</v>
      </c>
      <c r="D172" s="14">
        <v>138</v>
      </c>
      <c r="E172" s="15">
        <v>2.21</v>
      </c>
      <c r="F172" s="15">
        <v>0.81</v>
      </c>
      <c r="G172" s="15"/>
      <c r="H172" s="40">
        <v>24</v>
      </c>
      <c r="I172" s="15">
        <f t="shared" si="4"/>
        <v>0.82666666666666699</v>
      </c>
      <c r="J172" s="16">
        <f t="shared" si="5"/>
        <v>0.97983870967741904</v>
      </c>
    </row>
    <row r="173" spans="1:10">
      <c r="A173" s="12">
        <v>46000</v>
      </c>
      <c r="B173" s="17" t="s">
        <v>13</v>
      </c>
      <c r="C173" s="13" t="s">
        <v>19</v>
      </c>
      <c r="D173" s="14">
        <v>139</v>
      </c>
      <c r="E173" s="15">
        <v>2.19</v>
      </c>
      <c r="F173" s="15">
        <v>0.84</v>
      </c>
      <c r="G173" s="15"/>
      <c r="H173" s="40">
        <v>24</v>
      </c>
      <c r="I173" s="15">
        <f t="shared" si="4"/>
        <v>0.82666666666666699</v>
      </c>
      <c r="J173" s="16">
        <f t="shared" si="5"/>
        <v>1.0161290322580641</v>
      </c>
    </row>
    <row r="174" spans="1:10">
      <c r="A174" s="12">
        <v>46000</v>
      </c>
      <c r="B174" s="17" t="s">
        <v>13</v>
      </c>
      <c r="C174" s="13" t="s">
        <v>19</v>
      </c>
      <c r="D174" s="14">
        <v>140</v>
      </c>
      <c r="E174" s="15">
        <v>2.19</v>
      </c>
      <c r="F174" s="15">
        <v>0.82</v>
      </c>
      <c r="G174" s="15"/>
      <c r="H174" s="40">
        <v>24</v>
      </c>
      <c r="I174" s="15">
        <f t="shared" si="4"/>
        <v>0.82666666666666699</v>
      </c>
      <c r="J174" s="16">
        <f t="shared" si="5"/>
        <v>0.99193548387096731</v>
      </c>
    </row>
    <row r="175" spans="1:10">
      <c r="A175" s="12">
        <v>46000</v>
      </c>
      <c r="B175" s="17" t="s">
        <v>13</v>
      </c>
      <c r="C175" s="13" t="s">
        <v>19</v>
      </c>
      <c r="D175" s="14">
        <v>141</v>
      </c>
      <c r="E175" s="15">
        <v>2.19</v>
      </c>
      <c r="F175" s="15">
        <v>0.8</v>
      </c>
      <c r="G175" s="15"/>
      <c r="H175" s="40">
        <v>24</v>
      </c>
      <c r="I175" s="15">
        <f t="shared" si="4"/>
        <v>0.82666666666666699</v>
      </c>
      <c r="J175" s="16">
        <f t="shared" si="5"/>
        <v>0.96774193548387066</v>
      </c>
    </row>
    <row r="176" spans="1:10">
      <c r="A176" s="12">
        <v>46000</v>
      </c>
      <c r="B176" s="17" t="s">
        <v>13</v>
      </c>
      <c r="C176" s="13" t="s">
        <v>19</v>
      </c>
      <c r="D176" s="14">
        <v>142</v>
      </c>
      <c r="E176" s="15">
        <v>2.19</v>
      </c>
      <c r="F176" s="15">
        <v>0.84</v>
      </c>
      <c r="G176" s="15"/>
      <c r="H176" s="40">
        <v>24</v>
      </c>
      <c r="I176" s="15">
        <f t="shared" si="4"/>
        <v>0.82666666666666699</v>
      </c>
      <c r="J176" s="16">
        <f t="shared" si="5"/>
        <v>1.0161290322580641</v>
      </c>
    </row>
    <row r="177" spans="1:10">
      <c r="A177" s="12">
        <v>46000</v>
      </c>
      <c r="B177" s="17" t="s">
        <v>13</v>
      </c>
      <c r="C177" s="13" t="s">
        <v>19</v>
      </c>
      <c r="D177" s="14">
        <v>143</v>
      </c>
      <c r="E177" s="15">
        <v>2.2000000000000002</v>
      </c>
      <c r="F177" s="15">
        <v>0.89</v>
      </c>
      <c r="G177" s="15"/>
      <c r="H177" s="40">
        <v>24</v>
      </c>
      <c r="I177" s="15">
        <f t="shared" si="4"/>
        <v>0.82666666666666699</v>
      </c>
      <c r="J177" s="16">
        <f t="shared" si="5"/>
        <v>1.0766129032258061</v>
      </c>
    </row>
    <row r="178" spans="1:10">
      <c r="A178" s="12">
        <v>46000</v>
      </c>
      <c r="B178" s="17" t="s">
        <v>13</v>
      </c>
      <c r="C178" s="13" t="s">
        <v>19</v>
      </c>
      <c r="D178" s="14">
        <v>144</v>
      </c>
      <c r="E178" s="15">
        <v>2.21</v>
      </c>
      <c r="F178" s="15">
        <v>0.86</v>
      </c>
      <c r="G178" s="15"/>
      <c r="H178" s="40">
        <v>24</v>
      </c>
      <c r="I178" s="15">
        <f t="shared" si="4"/>
        <v>0.82666666666666699</v>
      </c>
      <c r="J178" s="16">
        <f t="shared" si="5"/>
        <v>1.0403225806451608</v>
      </c>
    </row>
    <row r="179" spans="1:10">
      <c r="A179" s="12">
        <v>46000</v>
      </c>
      <c r="B179" s="17" t="s">
        <v>13</v>
      </c>
      <c r="C179" s="13" t="s">
        <v>19</v>
      </c>
      <c r="D179" s="14">
        <v>145</v>
      </c>
      <c r="E179" s="15">
        <v>2.2200000000000002</v>
      </c>
      <c r="F179" s="15">
        <v>0.77</v>
      </c>
      <c r="G179" s="15"/>
      <c r="H179" s="40">
        <v>24</v>
      </c>
      <c r="I179" s="15">
        <f t="shared" si="4"/>
        <v>0.82666666666666699</v>
      </c>
      <c r="J179" s="16">
        <f t="shared" si="5"/>
        <v>0.93145161290322542</v>
      </c>
    </row>
    <row r="180" spans="1:10">
      <c r="A180" s="12">
        <v>46000</v>
      </c>
      <c r="B180" s="17" t="s">
        <v>13</v>
      </c>
      <c r="C180" s="13" t="s">
        <v>19</v>
      </c>
      <c r="D180" s="14">
        <v>146</v>
      </c>
      <c r="E180" s="15">
        <v>2.21</v>
      </c>
      <c r="F180" s="15">
        <v>0.69</v>
      </c>
      <c r="G180" s="15"/>
      <c r="H180" s="40">
        <v>24</v>
      </c>
      <c r="I180" s="15">
        <f t="shared" si="4"/>
        <v>0.82666666666666699</v>
      </c>
      <c r="J180" s="16">
        <f t="shared" si="5"/>
        <v>0.8346774193548383</v>
      </c>
    </row>
    <row r="181" spans="1:10">
      <c r="A181" s="12">
        <v>46000</v>
      </c>
      <c r="B181" s="17" t="s">
        <v>13</v>
      </c>
      <c r="C181" s="13" t="s">
        <v>19</v>
      </c>
      <c r="D181" s="14">
        <v>147</v>
      </c>
      <c r="E181" s="15">
        <v>2.2200000000000002</v>
      </c>
      <c r="F181" s="15">
        <v>0.77</v>
      </c>
      <c r="G181" s="15"/>
      <c r="H181" s="40">
        <v>24</v>
      </c>
      <c r="I181" s="15">
        <f t="shared" si="4"/>
        <v>0.82666666666666699</v>
      </c>
      <c r="J181" s="16">
        <f t="shared" si="5"/>
        <v>0.93145161290322542</v>
      </c>
    </row>
    <row r="182" spans="1:10">
      <c r="A182" s="12">
        <v>46000</v>
      </c>
      <c r="B182" s="17" t="s">
        <v>13</v>
      </c>
      <c r="C182" s="13" t="s">
        <v>19</v>
      </c>
      <c r="D182" s="14">
        <v>148</v>
      </c>
      <c r="E182" s="15">
        <v>2.2200000000000002</v>
      </c>
      <c r="F182" s="15">
        <v>0.78</v>
      </c>
      <c r="G182" s="15"/>
      <c r="H182" s="40">
        <v>24</v>
      </c>
      <c r="I182" s="15">
        <f t="shared" si="4"/>
        <v>0.82666666666666699</v>
      </c>
      <c r="J182" s="16">
        <f t="shared" si="5"/>
        <v>0.9435483870967738</v>
      </c>
    </row>
    <row r="183" spans="1:10">
      <c r="A183" s="12">
        <v>46000</v>
      </c>
      <c r="B183" s="17" t="s">
        <v>13</v>
      </c>
      <c r="C183" s="13" t="s">
        <v>19</v>
      </c>
      <c r="D183" s="14">
        <v>149</v>
      </c>
      <c r="E183" s="15">
        <v>2.2200000000000002</v>
      </c>
      <c r="F183" s="15">
        <v>0.78</v>
      </c>
      <c r="G183" s="15"/>
      <c r="H183" s="40">
        <v>24</v>
      </c>
      <c r="I183" s="15">
        <f t="shared" si="4"/>
        <v>0.82666666666666699</v>
      </c>
      <c r="J183" s="16">
        <f t="shared" si="5"/>
        <v>0.9435483870967738</v>
      </c>
    </row>
    <row r="184" spans="1:10">
      <c r="A184" s="12">
        <v>46000</v>
      </c>
      <c r="B184" s="17" t="s">
        <v>13</v>
      </c>
      <c r="C184" s="13" t="s">
        <v>19</v>
      </c>
      <c r="D184" s="14">
        <v>150</v>
      </c>
      <c r="E184" s="15">
        <v>2.2000000000000002</v>
      </c>
      <c r="F184" s="15">
        <v>0.72</v>
      </c>
      <c r="G184" s="15"/>
      <c r="H184" s="40">
        <v>24</v>
      </c>
      <c r="I184" s="15">
        <f t="shared" si="4"/>
        <v>0.82666666666666699</v>
      </c>
      <c r="J184" s="16">
        <f t="shared" si="5"/>
        <v>0.87096774193548354</v>
      </c>
    </row>
    <row r="185" spans="1:10">
      <c r="A185" s="12">
        <v>46000</v>
      </c>
      <c r="B185" s="17" t="s">
        <v>13</v>
      </c>
      <c r="C185" s="13" t="s">
        <v>19</v>
      </c>
      <c r="D185" s="14">
        <v>151</v>
      </c>
      <c r="E185" s="15">
        <v>2.1800000000000002</v>
      </c>
      <c r="F185" s="15">
        <v>0.74</v>
      </c>
      <c r="G185" s="15"/>
      <c r="H185" s="40">
        <v>24</v>
      </c>
      <c r="I185" s="15">
        <f t="shared" si="4"/>
        <v>0.82666666666666699</v>
      </c>
      <c r="J185" s="16">
        <f t="shared" si="5"/>
        <v>0.89516129032258029</v>
      </c>
    </row>
    <row r="186" spans="1:10">
      <c r="A186" s="12">
        <v>46000</v>
      </c>
      <c r="B186" s="17" t="s">
        <v>13</v>
      </c>
      <c r="C186" s="13" t="s">
        <v>19</v>
      </c>
      <c r="D186" s="14">
        <v>152</v>
      </c>
      <c r="E186" s="15">
        <v>2.19</v>
      </c>
      <c r="F186" s="15">
        <v>0.78</v>
      </c>
      <c r="G186" s="15"/>
      <c r="H186" s="40">
        <v>24</v>
      </c>
      <c r="I186" s="15">
        <f t="shared" si="4"/>
        <v>0.82666666666666699</v>
      </c>
      <c r="J186" s="16">
        <f t="shared" si="5"/>
        <v>0.9435483870967738</v>
      </c>
    </row>
    <row r="187" spans="1:10">
      <c r="A187" s="12">
        <v>46000</v>
      </c>
      <c r="B187" s="17" t="s">
        <v>13</v>
      </c>
      <c r="C187" s="13" t="s">
        <v>19</v>
      </c>
      <c r="D187" s="14">
        <v>153</v>
      </c>
      <c r="E187" s="15">
        <v>2.19</v>
      </c>
      <c r="F187" s="15">
        <v>0.74</v>
      </c>
      <c r="G187" s="15"/>
      <c r="H187" s="40">
        <v>24</v>
      </c>
      <c r="I187" s="15">
        <f t="shared" si="4"/>
        <v>0.82666666666666699</v>
      </c>
      <c r="J187" s="16">
        <f t="shared" si="5"/>
        <v>0.89516129032258029</v>
      </c>
    </row>
    <row r="188" spans="1:10">
      <c r="A188" s="12">
        <v>46000</v>
      </c>
      <c r="B188" s="17" t="s">
        <v>13</v>
      </c>
      <c r="C188" s="13" t="s">
        <v>19</v>
      </c>
      <c r="D188" s="14">
        <v>154</v>
      </c>
      <c r="E188" s="15">
        <v>2.2000000000000002</v>
      </c>
      <c r="F188" s="15">
        <v>0.75</v>
      </c>
      <c r="G188" s="15"/>
      <c r="H188" s="40">
        <v>24</v>
      </c>
      <c r="I188" s="15">
        <f t="shared" si="4"/>
        <v>0.82666666666666699</v>
      </c>
      <c r="J188" s="16">
        <f t="shared" si="5"/>
        <v>0.90725806451612867</v>
      </c>
    </row>
    <row r="189" spans="1:10">
      <c r="A189" s="12">
        <v>46000</v>
      </c>
      <c r="B189" s="17" t="s">
        <v>13</v>
      </c>
      <c r="C189" s="13" t="s">
        <v>19</v>
      </c>
      <c r="D189" s="14">
        <v>155</v>
      </c>
      <c r="E189" s="15">
        <v>2.21</v>
      </c>
      <c r="F189" s="15">
        <v>0.85</v>
      </c>
      <c r="G189" s="15"/>
      <c r="H189" s="40">
        <v>24</v>
      </c>
      <c r="I189" s="15">
        <f t="shared" si="4"/>
        <v>0.82666666666666699</v>
      </c>
      <c r="J189" s="16">
        <f t="shared" si="5"/>
        <v>1.0282258064516125</v>
      </c>
    </row>
    <row r="190" spans="1:10">
      <c r="A190" s="12">
        <v>46000</v>
      </c>
      <c r="B190" s="17" t="s">
        <v>13</v>
      </c>
      <c r="C190" s="13" t="s">
        <v>19</v>
      </c>
      <c r="D190" s="14">
        <v>156</v>
      </c>
      <c r="E190" s="15">
        <v>2.2200000000000002</v>
      </c>
      <c r="F190" s="15">
        <v>0.78</v>
      </c>
      <c r="G190" s="15"/>
      <c r="H190" s="40">
        <v>24</v>
      </c>
      <c r="I190" s="15">
        <f t="shared" si="4"/>
        <v>0.82666666666666699</v>
      </c>
      <c r="J190" s="16">
        <f t="shared" si="5"/>
        <v>0.9435483870967738</v>
      </c>
    </row>
    <row r="191" spans="1:10">
      <c r="A191" s="12">
        <v>46000</v>
      </c>
      <c r="B191" s="17" t="s">
        <v>13</v>
      </c>
      <c r="C191" s="13" t="s">
        <v>19</v>
      </c>
      <c r="D191" s="14">
        <v>157</v>
      </c>
      <c r="E191" s="15">
        <v>2.2200000000000002</v>
      </c>
      <c r="F191" s="15">
        <v>0.74</v>
      </c>
      <c r="G191" s="15"/>
      <c r="H191" s="40">
        <v>24</v>
      </c>
      <c r="I191" s="15">
        <f t="shared" si="4"/>
        <v>0.82666666666666699</v>
      </c>
      <c r="J191" s="16">
        <f t="shared" si="5"/>
        <v>0.89516129032258029</v>
      </c>
    </row>
    <row r="192" spans="1:10">
      <c r="A192" s="12">
        <v>46000</v>
      </c>
      <c r="B192" s="17" t="s">
        <v>13</v>
      </c>
      <c r="C192" s="13" t="s">
        <v>19</v>
      </c>
      <c r="D192" s="14">
        <v>158</v>
      </c>
      <c r="E192" s="15">
        <v>2.2200000000000002</v>
      </c>
      <c r="F192" s="15">
        <v>0.82</v>
      </c>
      <c r="G192" s="15"/>
      <c r="H192" s="40">
        <v>24</v>
      </c>
      <c r="I192" s="15">
        <f t="shared" si="4"/>
        <v>0.82666666666666699</v>
      </c>
      <c r="J192" s="16">
        <f t="shared" si="5"/>
        <v>0.99193548387096731</v>
      </c>
    </row>
    <row r="193" spans="1:10">
      <c r="A193" s="12">
        <v>46000</v>
      </c>
      <c r="B193" s="17" t="s">
        <v>13</v>
      </c>
      <c r="C193" s="13" t="s">
        <v>19</v>
      </c>
      <c r="D193" s="14">
        <v>159</v>
      </c>
      <c r="E193" s="15">
        <v>2.2200000000000002</v>
      </c>
      <c r="F193" s="15">
        <v>0.75</v>
      </c>
      <c r="G193" s="15"/>
      <c r="H193" s="40">
        <v>24</v>
      </c>
      <c r="I193" s="15">
        <f t="shared" si="4"/>
        <v>0.82666666666666699</v>
      </c>
      <c r="J193" s="16">
        <f t="shared" si="5"/>
        <v>0.90725806451612867</v>
      </c>
    </row>
    <row r="194" spans="1:10">
      <c r="A194" s="12">
        <v>46000</v>
      </c>
      <c r="B194" s="17" t="s">
        <v>13</v>
      </c>
      <c r="C194" s="13" t="s">
        <v>19</v>
      </c>
      <c r="D194" s="14">
        <v>160</v>
      </c>
      <c r="E194" s="15">
        <v>2.21</v>
      </c>
      <c r="F194" s="15">
        <v>0.7</v>
      </c>
      <c r="G194" s="15"/>
      <c r="H194" s="40">
        <v>24</v>
      </c>
      <c r="I194" s="15">
        <f t="shared" si="4"/>
        <v>0.82666666666666699</v>
      </c>
      <c r="J194" s="16">
        <f t="shared" si="5"/>
        <v>0.84677419354838668</v>
      </c>
    </row>
    <row r="195" spans="1:10">
      <c r="A195" s="12">
        <v>46000</v>
      </c>
      <c r="B195" s="17" t="s">
        <v>13</v>
      </c>
      <c r="C195" s="13" t="s">
        <v>19</v>
      </c>
      <c r="D195" s="14">
        <v>161</v>
      </c>
      <c r="E195" s="15">
        <v>2.1800000000000002</v>
      </c>
      <c r="F195" s="15">
        <v>0.95</v>
      </c>
      <c r="G195" s="15"/>
      <c r="H195" s="40">
        <v>24</v>
      </c>
      <c r="I195" s="15">
        <f t="shared" si="4"/>
        <v>0.82666666666666699</v>
      </c>
      <c r="J195" s="16">
        <f t="shared" si="5"/>
        <v>1.1491935483870963</v>
      </c>
    </row>
    <row r="196" spans="1:10">
      <c r="A196" s="12">
        <v>46000</v>
      </c>
      <c r="B196" s="17" t="s">
        <v>13</v>
      </c>
      <c r="C196" s="13" t="s">
        <v>19</v>
      </c>
      <c r="D196" s="14">
        <v>162</v>
      </c>
      <c r="E196" s="15">
        <v>2.19</v>
      </c>
      <c r="F196" s="15">
        <v>0.84</v>
      </c>
      <c r="G196" s="15"/>
      <c r="H196" s="40">
        <v>24</v>
      </c>
      <c r="I196" s="15">
        <f t="shared" si="4"/>
        <v>0.82666666666666699</v>
      </c>
      <c r="J196" s="16">
        <f t="shared" si="5"/>
        <v>1.0161290322580641</v>
      </c>
    </row>
    <row r="197" spans="1:10">
      <c r="A197" s="12">
        <v>46000</v>
      </c>
      <c r="B197" s="17" t="s">
        <v>13</v>
      </c>
      <c r="C197" s="13" t="s">
        <v>19</v>
      </c>
      <c r="D197" s="14">
        <v>163</v>
      </c>
      <c r="E197" s="15">
        <v>2.1800000000000002</v>
      </c>
      <c r="F197" s="15">
        <v>0.88</v>
      </c>
      <c r="G197" s="15"/>
      <c r="H197" s="40">
        <v>24</v>
      </c>
      <c r="I197" s="15">
        <f t="shared" si="4"/>
        <v>0.82666666666666699</v>
      </c>
      <c r="J197" s="16">
        <f t="shared" si="5"/>
        <v>1.0645161290322576</v>
      </c>
    </row>
    <row r="198" spans="1:10">
      <c r="A198" s="12">
        <v>46000</v>
      </c>
      <c r="B198" s="17" t="s">
        <v>13</v>
      </c>
      <c r="C198" s="13" t="s">
        <v>19</v>
      </c>
      <c r="D198" s="14">
        <v>164</v>
      </c>
      <c r="E198" s="15">
        <v>2.19</v>
      </c>
      <c r="F198" s="15">
        <v>0.87</v>
      </c>
      <c r="G198" s="15"/>
      <c r="H198" s="40">
        <v>24</v>
      </c>
      <c r="I198" s="15">
        <f t="shared" si="4"/>
        <v>0.82666666666666699</v>
      </c>
      <c r="J198" s="16">
        <f t="shared" si="5"/>
        <v>1.0524193548387093</v>
      </c>
    </row>
    <row r="199" spans="1:10">
      <c r="A199" s="12">
        <v>46000</v>
      </c>
      <c r="B199" s="17" t="s">
        <v>13</v>
      </c>
      <c r="C199" s="13" t="s">
        <v>19</v>
      </c>
      <c r="D199" s="14">
        <v>165</v>
      </c>
      <c r="E199" s="15">
        <v>2.1800000000000002</v>
      </c>
      <c r="F199" s="15">
        <v>0.96</v>
      </c>
      <c r="G199" s="15"/>
      <c r="H199" s="40">
        <v>24</v>
      </c>
      <c r="I199" s="15">
        <f t="shared" si="4"/>
        <v>0.82666666666666699</v>
      </c>
      <c r="J199" s="16">
        <f t="shared" si="5"/>
        <v>1.1612903225806446</v>
      </c>
    </row>
    <row r="200" spans="1:10">
      <c r="A200" s="12">
        <v>46000</v>
      </c>
      <c r="B200" s="17" t="s">
        <v>13</v>
      </c>
      <c r="C200" s="13" t="s">
        <v>19</v>
      </c>
      <c r="D200" s="14">
        <v>166</v>
      </c>
      <c r="E200" s="15">
        <v>2.1800000000000002</v>
      </c>
      <c r="F200" s="15">
        <v>0.99</v>
      </c>
      <c r="G200" s="15"/>
      <c r="H200" s="40">
        <v>24</v>
      </c>
      <c r="I200" s="15">
        <f t="shared" si="4"/>
        <v>0.82666666666666699</v>
      </c>
      <c r="J200" s="16">
        <f t="shared" si="5"/>
        <v>1.1975806451612898</v>
      </c>
    </row>
    <row r="201" spans="1:10">
      <c r="A201" s="12">
        <v>46000</v>
      </c>
      <c r="B201" s="17" t="s">
        <v>13</v>
      </c>
      <c r="C201" s="13" t="s">
        <v>19</v>
      </c>
      <c r="D201" s="14">
        <v>167</v>
      </c>
      <c r="E201" s="15">
        <v>2.2000000000000002</v>
      </c>
      <c r="F201" s="15">
        <v>0.74</v>
      </c>
      <c r="G201" s="15"/>
      <c r="H201" s="40">
        <v>24</v>
      </c>
      <c r="I201" s="15">
        <f t="shared" si="4"/>
        <v>0.82666666666666699</v>
      </c>
      <c r="J201" s="16">
        <f t="shared" si="5"/>
        <v>0.89516129032258029</v>
      </c>
    </row>
    <row r="202" spans="1:10">
      <c r="A202" s="12">
        <v>46000</v>
      </c>
      <c r="B202" s="17" t="s">
        <v>13</v>
      </c>
      <c r="C202" s="13" t="s">
        <v>19</v>
      </c>
      <c r="D202" s="14">
        <v>168</v>
      </c>
      <c r="E202" s="15">
        <v>2.1800000000000002</v>
      </c>
      <c r="F202" s="15">
        <v>0.93</v>
      </c>
      <c r="G202" s="15"/>
      <c r="H202" s="40">
        <v>24</v>
      </c>
      <c r="I202" s="15">
        <f t="shared" si="4"/>
        <v>0.82666666666666699</v>
      </c>
      <c r="J202" s="16">
        <f t="shared" si="5"/>
        <v>1.1249999999999996</v>
      </c>
    </row>
    <row r="203" spans="1:10">
      <c r="A203" s="12">
        <v>46000</v>
      </c>
      <c r="B203" s="17" t="s">
        <v>13</v>
      </c>
      <c r="C203" s="13" t="s">
        <v>19</v>
      </c>
      <c r="D203" s="14">
        <v>169</v>
      </c>
      <c r="E203" s="15">
        <v>2.19</v>
      </c>
      <c r="F203" s="15">
        <v>0.93</v>
      </c>
      <c r="G203" s="15"/>
      <c r="H203" s="40">
        <v>24</v>
      </c>
      <c r="I203" s="15">
        <f t="shared" si="4"/>
        <v>0.82666666666666699</v>
      </c>
      <c r="J203" s="16">
        <f t="shared" si="5"/>
        <v>1.1249999999999996</v>
      </c>
    </row>
    <row r="204" spans="1:10">
      <c r="A204" s="12">
        <v>46000</v>
      </c>
      <c r="B204" s="17" t="s">
        <v>13</v>
      </c>
      <c r="C204" s="13" t="s">
        <v>19</v>
      </c>
      <c r="D204" s="14">
        <v>170</v>
      </c>
      <c r="E204" s="15">
        <v>2.17</v>
      </c>
      <c r="F204" s="15">
        <v>0.92</v>
      </c>
      <c r="G204" s="15"/>
      <c r="H204" s="40">
        <v>24</v>
      </c>
      <c r="I204" s="15">
        <f t="shared" si="4"/>
        <v>0.82666666666666699</v>
      </c>
      <c r="J204" s="16">
        <f t="shared" si="5"/>
        <v>1.1129032258064513</v>
      </c>
    </row>
    <row r="205" spans="1:10">
      <c r="A205" s="12">
        <v>46000</v>
      </c>
      <c r="B205" s="17" t="s">
        <v>13</v>
      </c>
      <c r="C205" s="13" t="s">
        <v>19</v>
      </c>
      <c r="D205" s="14">
        <v>171</v>
      </c>
      <c r="E205" s="15">
        <v>2.1800000000000002</v>
      </c>
      <c r="F205" s="15">
        <v>0.95</v>
      </c>
      <c r="G205" s="15"/>
      <c r="H205" s="40">
        <v>24</v>
      </c>
      <c r="I205" s="15">
        <f t="shared" si="4"/>
        <v>0.82666666666666699</v>
      </c>
      <c r="J205" s="16">
        <f t="shared" si="5"/>
        <v>1.1491935483870963</v>
      </c>
    </row>
    <row r="206" spans="1:10">
      <c r="A206" s="12">
        <v>46000</v>
      </c>
      <c r="B206" s="17" t="s">
        <v>13</v>
      </c>
      <c r="C206" s="13" t="s">
        <v>19</v>
      </c>
      <c r="D206" s="14">
        <v>172</v>
      </c>
      <c r="E206" s="15">
        <v>2.2000000000000002</v>
      </c>
      <c r="F206" s="15">
        <v>0.95</v>
      </c>
      <c r="G206" s="15"/>
      <c r="H206" s="40">
        <v>24</v>
      </c>
      <c r="I206" s="15">
        <f t="shared" si="4"/>
        <v>0.82666666666666699</v>
      </c>
      <c r="J206" s="16">
        <f t="shared" si="5"/>
        <v>1.1491935483870963</v>
      </c>
    </row>
    <row r="207" spans="1:10">
      <c r="A207" s="12">
        <v>46000</v>
      </c>
      <c r="B207" s="17" t="s">
        <v>13</v>
      </c>
      <c r="C207" s="13" t="s">
        <v>19</v>
      </c>
      <c r="D207" s="14">
        <v>173</v>
      </c>
      <c r="E207" s="15">
        <v>2.19</v>
      </c>
      <c r="F207" s="15">
        <v>1.04</v>
      </c>
      <c r="G207" s="15"/>
      <c r="H207" s="40">
        <v>24</v>
      </c>
      <c r="I207" s="15">
        <f t="shared" si="4"/>
        <v>0.82666666666666699</v>
      </c>
      <c r="J207" s="16">
        <f t="shared" si="5"/>
        <v>1.2580645161290318</v>
      </c>
    </row>
    <row r="208" spans="1:10">
      <c r="A208" s="12">
        <v>46000</v>
      </c>
      <c r="B208" s="17" t="s">
        <v>13</v>
      </c>
      <c r="C208" s="13" t="s">
        <v>19</v>
      </c>
      <c r="D208" s="14">
        <v>174</v>
      </c>
      <c r="E208" s="15">
        <v>2.1800000000000002</v>
      </c>
      <c r="F208" s="15">
        <v>0.95</v>
      </c>
      <c r="G208" s="15"/>
      <c r="H208" s="40">
        <v>24</v>
      </c>
      <c r="I208" s="15">
        <f t="shared" si="4"/>
        <v>0.82666666666666699</v>
      </c>
      <c r="J208" s="16">
        <f t="shared" si="5"/>
        <v>1.1491935483870963</v>
      </c>
    </row>
    <row r="209" spans="1:10">
      <c r="A209" s="12">
        <v>46000</v>
      </c>
      <c r="B209" s="17" t="s">
        <v>13</v>
      </c>
      <c r="C209" s="13" t="s">
        <v>19</v>
      </c>
      <c r="D209" s="14">
        <v>175</v>
      </c>
      <c r="E209" s="15">
        <v>2.17</v>
      </c>
      <c r="F209" s="15">
        <v>1.06</v>
      </c>
      <c r="G209" s="15"/>
      <c r="H209" s="40">
        <v>24</v>
      </c>
      <c r="I209" s="15">
        <f t="shared" si="4"/>
        <v>0.82666666666666699</v>
      </c>
      <c r="J209" s="16">
        <f t="shared" si="5"/>
        <v>1.2822580645161286</v>
      </c>
    </row>
    <row r="210" spans="1:10">
      <c r="A210" s="12">
        <v>46000</v>
      </c>
      <c r="B210" s="17" t="s">
        <v>13</v>
      </c>
      <c r="C210" s="13" t="s">
        <v>19</v>
      </c>
      <c r="D210" s="14">
        <v>176</v>
      </c>
      <c r="E210" s="15">
        <v>2.19</v>
      </c>
      <c r="F210" s="15">
        <v>0.84</v>
      </c>
      <c r="G210" s="15"/>
      <c r="H210" s="40">
        <v>24</v>
      </c>
      <c r="I210" s="15">
        <f t="shared" si="4"/>
        <v>0.82666666666666699</v>
      </c>
      <c r="J210" s="16">
        <f t="shared" si="5"/>
        <v>1.0161290322580641</v>
      </c>
    </row>
    <row r="211" spans="1:10">
      <c r="A211" s="12">
        <v>46000</v>
      </c>
      <c r="B211" s="17" t="s">
        <v>13</v>
      </c>
      <c r="C211" s="13" t="s">
        <v>19</v>
      </c>
      <c r="D211" s="14">
        <v>177</v>
      </c>
      <c r="E211" s="15">
        <v>2.2000000000000002</v>
      </c>
      <c r="F211" s="15">
        <v>0.83</v>
      </c>
      <c r="G211" s="15"/>
      <c r="H211" s="40">
        <v>24</v>
      </c>
      <c r="I211" s="15">
        <f t="shared" si="4"/>
        <v>0.82666666666666699</v>
      </c>
      <c r="J211" s="16">
        <f t="shared" si="5"/>
        <v>1.0040322580645158</v>
      </c>
    </row>
    <row r="212" spans="1:10">
      <c r="A212" s="12">
        <v>46000</v>
      </c>
      <c r="B212" s="17" t="s">
        <v>13</v>
      </c>
      <c r="C212" s="13" t="s">
        <v>19</v>
      </c>
      <c r="D212" s="14">
        <v>178</v>
      </c>
      <c r="E212" s="15">
        <v>2.17</v>
      </c>
      <c r="F212" s="15">
        <v>0.92</v>
      </c>
      <c r="G212" s="15"/>
      <c r="H212" s="40">
        <v>24</v>
      </c>
      <c r="I212" s="15">
        <f t="shared" si="4"/>
        <v>0.82666666666666699</v>
      </c>
      <c r="J212" s="16">
        <f t="shared" si="5"/>
        <v>1.1129032258064513</v>
      </c>
    </row>
    <row r="213" spans="1:10">
      <c r="A213" s="12">
        <v>46000</v>
      </c>
      <c r="B213" s="17" t="s">
        <v>13</v>
      </c>
      <c r="C213" s="13" t="s">
        <v>19</v>
      </c>
      <c r="D213" s="14">
        <v>179</v>
      </c>
      <c r="E213" s="15">
        <v>2.17</v>
      </c>
      <c r="F213" s="15">
        <v>1.1100000000000001</v>
      </c>
      <c r="G213" s="15"/>
      <c r="H213" s="40">
        <v>24</v>
      </c>
      <c r="I213" s="15">
        <f t="shared" si="4"/>
        <v>0.82666666666666699</v>
      </c>
      <c r="J213" s="16">
        <f t="shared" si="5"/>
        <v>1.3427419354838706</v>
      </c>
    </row>
    <row r="214" spans="1:10">
      <c r="A214" s="12">
        <v>46000</v>
      </c>
      <c r="B214" s="17" t="s">
        <v>13</v>
      </c>
      <c r="C214" s="13" t="s">
        <v>19</v>
      </c>
      <c r="D214" s="14">
        <v>180</v>
      </c>
      <c r="E214" s="15">
        <v>2.17</v>
      </c>
      <c r="F214" s="15">
        <v>1.03</v>
      </c>
      <c r="G214" s="15"/>
      <c r="H214" s="40">
        <v>24</v>
      </c>
      <c r="I214" s="15">
        <f t="shared" si="4"/>
        <v>0.82666666666666699</v>
      </c>
      <c r="J214" s="16">
        <f t="shared" si="5"/>
        <v>1.2459677419354833</v>
      </c>
    </row>
    <row r="215" spans="1:10">
      <c r="A215" s="12">
        <v>46000</v>
      </c>
      <c r="B215" s="17" t="s">
        <v>13</v>
      </c>
      <c r="C215" s="13" t="s">
        <v>19</v>
      </c>
      <c r="D215" s="14">
        <v>181</v>
      </c>
      <c r="E215" s="15">
        <v>2.2000000000000002</v>
      </c>
      <c r="F215" s="15">
        <v>0.9</v>
      </c>
      <c r="G215" s="15"/>
      <c r="H215" s="40">
        <v>24</v>
      </c>
      <c r="I215" s="15">
        <f t="shared" si="4"/>
        <v>0.82666666666666699</v>
      </c>
      <c r="J215" s="16">
        <f t="shared" si="5"/>
        <v>1.0887096774193545</v>
      </c>
    </row>
    <row r="216" spans="1:10">
      <c r="A216" s="12">
        <v>46000</v>
      </c>
      <c r="B216" s="17" t="s">
        <v>13</v>
      </c>
      <c r="C216" s="13" t="s">
        <v>19</v>
      </c>
      <c r="D216" s="14">
        <v>182</v>
      </c>
      <c r="E216" s="15">
        <v>2.2000000000000002</v>
      </c>
      <c r="F216" s="15">
        <v>0.99</v>
      </c>
      <c r="G216" s="15"/>
      <c r="H216" s="40">
        <v>24</v>
      </c>
      <c r="I216" s="15">
        <f t="shared" si="4"/>
        <v>0.82666666666666699</v>
      </c>
      <c r="J216" s="16">
        <f t="shared" si="5"/>
        <v>1.1975806451612898</v>
      </c>
    </row>
    <row r="217" spans="1:10">
      <c r="A217" s="12">
        <v>46000</v>
      </c>
      <c r="B217" s="17" t="s">
        <v>13</v>
      </c>
      <c r="C217" s="13" t="s">
        <v>19</v>
      </c>
      <c r="D217" s="14">
        <v>183</v>
      </c>
      <c r="E217" s="15">
        <v>2.2000000000000002</v>
      </c>
      <c r="F217" s="15">
        <v>1.04</v>
      </c>
      <c r="G217" s="15"/>
      <c r="H217" s="40">
        <v>24</v>
      </c>
      <c r="I217" s="15">
        <f t="shared" si="4"/>
        <v>0.82666666666666699</v>
      </c>
      <c r="J217" s="16">
        <f t="shared" si="5"/>
        <v>1.2580645161290318</v>
      </c>
    </row>
    <row r="218" spans="1:10">
      <c r="A218" s="12">
        <v>46000</v>
      </c>
      <c r="B218" s="17" t="s">
        <v>13</v>
      </c>
      <c r="C218" s="13" t="s">
        <v>19</v>
      </c>
      <c r="D218" s="14">
        <v>184</v>
      </c>
      <c r="E218" s="15">
        <v>2.21</v>
      </c>
      <c r="F218" s="15">
        <v>0.99</v>
      </c>
      <c r="G218" s="15"/>
      <c r="H218" s="40">
        <v>24</v>
      </c>
      <c r="I218" s="15">
        <f t="shared" si="4"/>
        <v>0.82666666666666699</v>
      </c>
      <c r="J218" s="16">
        <f t="shared" si="5"/>
        <v>1.1975806451612898</v>
      </c>
    </row>
    <row r="219" spans="1:10">
      <c r="A219" s="12">
        <v>46000</v>
      </c>
      <c r="B219" s="17" t="s">
        <v>13</v>
      </c>
      <c r="C219" s="13" t="s">
        <v>19</v>
      </c>
      <c r="D219" s="14">
        <v>185</v>
      </c>
      <c r="E219" s="15">
        <v>2.2000000000000002</v>
      </c>
      <c r="F219" s="15">
        <v>0.98</v>
      </c>
      <c r="G219" s="15"/>
      <c r="H219" s="40">
        <v>24</v>
      </c>
      <c r="I219" s="15">
        <f t="shared" si="4"/>
        <v>0.82666666666666699</v>
      </c>
      <c r="J219" s="16">
        <f t="shared" si="5"/>
        <v>1.1854838709677415</v>
      </c>
    </row>
    <row r="220" spans="1:10">
      <c r="A220" s="12">
        <v>46000</v>
      </c>
      <c r="B220" s="17" t="s">
        <v>13</v>
      </c>
      <c r="C220" s="13" t="s">
        <v>19</v>
      </c>
      <c r="D220" s="14">
        <v>186</v>
      </c>
      <c r="E220" s="15">
        <v>2.21</v>
      </c>
      <c r="F220" s="15">
        <v>0.99</v>
      </c>
      <c r="G220" s="15"/>
      <c r="H220" s="40">
        <v>24</v>
      </c>
      <c r="I220" s="15">
        <f t="shared" si="4"/>
        <v>0.82666666666666699</v>
      </c>
      <c r="J220" s="16">
        <f t="shared" si="5"/>
        <v>1.1975806451612898</v>
      </c>
    </row>
    <row r="221" spans="1:10">
      <c r="A221" s="12">
        <v>46000</v>
      </c>
      <c r="B221" s="17" t="s">
        <v>13</v>
      </c>
      <c r="C221" s="13" t="s">
        <v>19</v>
      </c>
      <c r="D221" s="14">
        <v>187</v>
      </c>
      <c r="E221" s="15">
        <v>2.2200000000000002</v>
      </c>
      <c r="F221" s="15">
        <v>0.93</v>
      </c>
      <c r="G221" s="15"/>
      <c r="H221" s="40">
        <v>24</v>
      </c>
      <c r="I221" s="15">
        <f t="shared" si="4"/>
        <v>0.82666666666666699</v>
      </c>
      <c r="J221" s="16">
        <f t="shared" si="5"/>
        <v>1.1249999999999996</v>
      </c>
    </row>
    <row r="222" spans="1:10">
      <c r="A222" s="12">
        <v>46000</v>
      </c>
      <c r="B222" s="17" t="s">
        <v>13</v>
      </c>
      <c r="C222" s="13" t="s">
        <v>19</v>
      </c>
      <c r="D222" s="14">
        <v>188</v>
      </c>
      <c r="E222" s="15">
        <v>2.2200000000000002</v>
      </c>
      <c r="F222" s="15">
        <v>0.84</v>
      </c>
      <c r="G222" s="15"/>
      <c r="H222" s="40">
        <v>24</v>
      </c>
      <c r="I222" s="15">
        <f t="shared" si="4"/>
        <v>0.82666666666666699</v>
      </c>
      <c r="J222" s="16">
        <f t="shared" si="5"/>
        <v>1.0161290322580641</v>
      </c>
    </row>
    <row r="223" spans="1:10">
      <c r="A223" s="12">
        <v>46000</v>
      </c>
      <c r="B223" s="17" t="s">
        <v>13</v>
      </c>
      <c r="C223" s="13" t="s">
        <v>19</v>
      </c>
      <c r="D223" s="14">
        <v>189</v>
      </c>
      <c r="E223" s="15">
        <v>2.2000000000000002</v>
      </c>
      <c r="F223" s="15">
        <v>1</v>
      </c>
      <c r="G223" s="15"/>
      <c r="H223" s="40">
        <v>24</v>
      </c>
      <c r="I223" s="15">
        <f t="shared" si="4"/>
        <v>0.82666666666666699</v>
      </c>
      <c r="J223" s="16">
        <f t="shared" si="5"/>
        <v>1.2096774193548383</v>
      </c>
    </row>
    <row r="224" spans="1:10">
      <c r="A224" s="12">
        <v>46000</v>
      </c>
      <c r="B224" s="17" t="s">
        <v>13</v>
      </c>
      <c r="C224" s="13" t="s">
        <v>19</v>
      </c>
      <c r="D224" s="14">
        <v>190</v>
      </c>
      <c r="E224" s="15">
        <v>2.2000000000000002</v>
      </c>
      <c r="F224" s="15">
        <v>0.88</v>
      </c>
      <c r="G224" s="15"/>
      <c r="H224" s="40">
        <v>24</v>
      </c>
      <c r="I224" s="15">
        <f t="shared" si="4"/>
        <v>0.82666666666666699</v>
      </c>
      <c r="J224" s="16">
        <f t="shared" si="5"/>
        <v>1.0645161290322576</v>
      </c>
    </row>
    <row r="225" spans="1:10">
      <c r="A225" s="12">
        <v>46000</v>
      </c>
      <c r="B225" s="17" t="s">
        <v>13</v>
      </c>
      <c r="C225" s="13" t="s">
        <v>19</v>
      </c>
      <c r="D225" s="14">
        <v>191</v>
      </c>
      <c r="E225" s="15">
        <v>2.2000000000000002</v>
      </c>
      <c r="F225" s="15">
        <v>1</v>
      </c>
      <c r="G225" s="15"/>
      <c r="H225" s="40">
        <v>24</v>
      </c>
      <c r="I225" s="15">
        <f t="shared" si="4"/>
        <v>0.82666666666666699</v>
      </c>
      <c r="J225" s="16">
        <f t="shared" si="5"/>
        <v>1.2096774193548383</v>
      </c>
    </row>
    <row r="226" spans="1:10">
      <c r="A226" s="12">
        <v>46000</v>
      </c>
      <c r="B226" s="17" t="s">
        <v>13</v>
      </c>
      <c r="C226" s="13" t="s">
        <v>19</v>
      </c>
      <c r="D226" s="14">
        <v>192</v>
      </c>
      <c r="E226" s="15">
        <v>2.2000000000000002</v>
      </c>
      <c r="F226" s="15">
        <v>1.02</v>
      </c>
      <c r="G226" s="15"/>
      <c r="H226" s="40">
        <v>24</v>
      </c>
      <c r="I226" s="15">
        <f t="shared" si="4"/>
        <v>0.82666666666666699</v>
      </c>
      <c r="J226" s="16">
        <f t="shared" si="5"/>
        <v>1.2338709677419351</v>
      </c>
    </row>
    <row r="227" spans="1:10">
      <c r="A227" s="12">
        <v>46000</v>
      </c>
      <c r="B227" s="17" t="s">
        <v>13</v>
      </c>
      <c r="C227" s="13" t="s">
        <v>19</v>
      </c>
      <c r="D227" s="14">
        <v>193</v>
      </c>
      <c r="E227" s="15">
        <v>2.2200000000000002</v>
      </c>
      <c r="F227" s="15">
        <v>0.97</v>
      </c>
      <c r="G227" s="15"/>
      <c r="H227" s="40">
        <v>24</v>
      </c>
      <c r="I227" s="15">
        <f t="shared" si="4"/>
        <v>0.82666666666666699</v>
      </c>
      <c r="J227" s="16">
        <f t="shared" si="5"/>
        <v>1.1733870967741931</v>
      </c>
    </row>
    <row r="228" spans="1:10">
      <c r="A228" s="12">
        <v>46000</v>
      </c>
      <c r="B228" s="17" t="s">
        <v>13</v>
      </c>
      <c r="C228" s="13" t="s">
        <v>19</v>
      </c>
      <c r="D228" s="14">
        <v>194</v>
      </c>
      <c r="E228" s="15">
        <v>2.2000000000000002</v>
      </c>
      <c r="F228" s="15">
        <v>1.02</v>
      </c>
      <c r="G228" s="15"/>
      <c r="H228" s="40">
        <v>24</v>
      </c>
      <c r="I228" s="15">
        <f t="shared" ref="I228:I274" si="6">AVERAGE($F$35:$F$274)</f>
        <v>0.82666666666666699</v>
      </c>
      <c r="J228" s="16">
        <f t="shared" ref="J228:J274" si="7">F228/I228</f>
        <v>1.2338709677419351</v>
      </c>
    </row>
    <row r="229" spans="1:10">
      <c r="A229" s="12">
        <v>46000</v>
      </c>
      <c r="B229" s="17" t="s">
        <v>13</v>
      </c>
      <c r="C229" s="13" t="s">
        <v>19</v>
      </c>
      <c r="D229" s="14">
        <v>195</v>
      </c>
      <c r="E229" s="15">
        <v>2.2200000000000002</v>
      </c>
      <c r="F229" s="15">
        <v>0.96</v>
      </c>
      <c r="G229" s="15"/>
      <c r="H229" s="40">
        <v>24</v>
      </c>
      <c r="I229" s="15">
        <f t="shared" si="6"/>
        <v>0.82666666666666699</v>
      </c>
      <c r="J229" s="16">
        <f t="shared" si="7"/>
        <v>1.1612903225806446</v>
      </c>
    </row>
    <row r="230" spans="1:10">
      <c r="A230" s="12">
        <v>46000</v>
      </c>
      <c r="B230" s="17" t="s">
        <v>13</v>
      </c>
      <c r="C230" s="13" t="s">
        <v>19</v>
      </c>
      <c r="D230" s="14">
        <v>196</v>
      </c>
      <c r="E230" s="15">
        <v>2.2000000000000002</v>
      </c>
      <c r="F230" s="15">
        <v>0.95</v>
      </c>
      <c r="G230" s="15"/>
      <c r="H230" s="40">
        <v>24</v>
      </c>
      <c r="I230" s="15">
        <f t="shared" si="6"/>
        <v>0.82666666666666699</v>
      </c>
      <c r="J230" s="16">
        <f t="shared" si="7"/>
        <v>1.1491935483870963</v>
      </c>
    </row>
    <row r="231" spans="1:10">
      <c r="A231" s="12">
        <v>46000</v>
      </c>
      <c r="B231" s="17" t="s">
        <v>13</v>
      </c>
      <c r="C231" s="13" t="s">
        <v>19</v>
      </c>
      <c r="D231" s="14">
        <v>197</v>
      </c>
      <c r="E231" s="15">
        <v>2.23</v>
      </c>
      <c r="F231" s="15">
        <v>0.77</v>
      </c>
      <c r="G231" s="15"/>
      <c r="H231" s="40">
        <v>24</v>
      </c>
      <c r="I231" s="15">
        <f t="shared" si="6"/>
        <v>0.82666666666666699</v>
      </c>
      <c r="J231" s="16">
        <f t="shared" si="7"/>
        <v>0.93145161290322542</v>
      </c>
    </row>
    <row r="232" spans="1:10">
      <c r="A232" s="12">
        <v>46000</v>
      </c>
      <c r="B232" s="17" t="s">
        <v>13</v>
      </c>
      <c r="C232" s="13" t="s">
        <v>19</v>
      </c>
      <c r="D232" s="14">
        <v>198</v>
      </c>
      <c r="E232" s="15">
        <v>2.2000000000000002</v>
      </c>
      <c r="F232" s="15">
        <v>0.92</v>
      </c>
      <c r="G232" s="15"/>
      <c r="H232" s="40">
        <v>24</v>
      </c>
      <c r="I232" s="15">
        <f t="shared" si="6"/>
        <v>0.82666666666666699</v>
      </c>
      <c r="J232" s="16">
        <f t="shared" si="7"/>
        <v>1.1129032258064513</v>
      </c>
    </row>
    <row r="233" spans="1:10">
      <c r="A233" s="12">
        <v>46000</v>
      </c>
      <c r="B233" s="17" t="s">
        <v>13</v>
      </c>
      <c r="C233" s="13" t="s">
        <v>19</v>
      </c>
      <c r="D233" s="14">
        <v>199</v>
      </c>
      <c r="E233" s="15">
        <v>2.23</v>
      </c>
      <c r="F233" s="15">
        <v>0.93</v>
      </c>
      <c r="G233" s="15"/>
      <c r="H233" s="40">
        <v>24</v>
      </c>
      <c r="I233" s="15">
        <f t="shared" si="6"/>
        <v>0.82666666666666699</v>
      </c>
      <c r="J233" s="16">
        <f t="shared" si="7"/>
        <v>1.1249999999999996</v>
      </c>
    </row>
    <row r="234" spans="1:10">
      <c r="A234" s="12">
        <v>46000</v>
      </c>
      <c r="B234" s="17" t="s">
        <v>13</v>
      </c>
      <c r="C234" s="13" t="s">
        <v>19</v>
      </c>
      <c r="D234" s="14">
        <v>200</v>
      </c>
      <c r="E234" s="15">
        <v>2.23</v>
      </c>
      <c r="F234" s="15">
        <v>1</v>
      </c>
      <c r="G234" s="15"/>
      <c r="H234" s="40">
        <v>24</v>
      </c>
      <c r="I234" s="15">
        <f t="shared" si="6"/>
        <v>0.82666666666666699</v>
      </c>
      <c r="J234" s="16">
        <f t="shared" si="7"/>
        <v>1.2096774193548383</v>
      </c>
    </row>
    <row r="235" spans="1:10">
      <c r="A235" s="12">
        <v>46000</v>
      </c>
      <c r="B235" s="17" t="s">
        <v>13</v>
      </c>
      <c r="C235" s="13" t="s">
        <v>19</v>
      </c>
      <c r="D235" s="14">
        <v>201</v>
      </c>
      <c r="E235" s="15">
        <v>2.19</v>
      </c>
      <c r="F235" s="15">
        <v>0.78</v>
      </c>
      <c r="G235" s="15"/>
      <c r="H235" s="40">
        <v>24</v>
      </c>
      <c r="I235" s="15">
        <f t="shared" si="6"/>
        <v>0.82666666666666699</v>
      </c>
      <c r="J235" s="16">
        <f t="shared" si="7"/>
        <v>0.9435483870967738</v>
      </c>
    </row>
    <row r="236" spans="1:10">
      <c r="A236" s="12">
        <v>46000</v>
      </c>
      <c r="B236" s="17" t="s">
        <v>13</v>
      </c>
      <c r="C236" s="13" t="s">
        <v>19</v>
      </c>
      <c r="D236" s="14">
        <v>202</v>
      </c>
      <c r="E236" s="15">
        <v>2.1800000000000002</v>
      </c>
      <c r="F236" s="15">
        <v>0.72</v>
      </c>
      <c r="G236" s="15"/>
      <c r="H236" s="40">
        <v>24</v>
      </c>
      <c r="I236" s="15">
        <f t="shared" si="6"/>
        <v>0.82666666666666699</v>
      </c>
      <c r="J236" s="16">
        <f t="shared" si="7"/>
        <v>0.87096774193548354</v>
      </c>
    </row>
    <row r="237" spans="1:10">
      <c r="A237" s="12">
        <v>46000</v>
      </c>
      <c r="B237" s="17" t="s">
        <v>13</v>
      </c>
      <c r="C237" s="13" t="s">
        <v>19</v>
      </c>
      <c r="D237" s="14">
        <v>203</v>
      </c>
      <c r="E237" s="15">
        <v>2.2200000000000002</v>
      </c>
      <c r="F237" s="15">
        <v>0.69</v>
      </c>
      <c r="G237" s="15"/>
      <c r="H237" s="40">
        <v>24</v>
      </c>
      <c r="I237" s="15">
        <f t="shared" si="6"/>
        <v>0.82666666666666699</v>
      </c>
      <c r="J237" s="16">
        <f t="shared" si="7"/>
        <v>0.8346774193548383</v>
      </c>
    </row>
    <row r="238" spans="1:10">
      <c r="A238" s="12">
        <v>46000</v>
      </c>
      <c r="B238" s="17" t="s">
        <v>13</v>
      </c>
      <c r="C238" s="13" t="s">
        <v>19</v>
      </c>
      <c r="D238" s="14">
        <v>204</v>
      </c>
      <c r="E238" s="15">
        <v>2.2200000000000002</v>
      </c>
      <c r="F238" s="15">
        <v>0.74</v>
      </c>
      <c r="G238" s="15"/>
      <c r="H238" s="40">
        <v>24</v>
      </c>
      <c r="I238" s="15">
        <f t="shared" si="6"/>
        <v>0.82666666666666699</v>
      </c>
      <c r="J238" s="16">
        <f t="shared" si="7"/>
        <v>0.89516129032258029</v>
      </c>
    </row>
    <row r="239" spans="1:10">
      <c r="A239" s="12">
        <v>46000</v>
      </c>
      <c r="B239" s="17" t="s">
        <v>13</v>
      </c>
      <c r="C239" s="13" t="s">
        <v>19</v>
      </c>
      <c r="D239" s="14">
        <v>205</v>
      </c>
      <c r="E239" s="15">
        <v>2.19</v>
      </c>
      <c r="F239" s="15">
        <v>0.77</v>
      </c>
      <c r="G239" s="15"/>
      <c r="H239" s="40">
        <v>24</v>
      </c>
      <c r="I239" s="15">
        <f t="shared" si="6"/>
        <v>0.82666666666666699</v>
      </c>
      <c r="J239" s="16">
        <f t="shared" si="7"/>
        <v>0.93145161290322542</v>
      </c>
    </row>
    <row r="240" spans="1:10">
      <c r="A240" s="12">
        <v>46000</v>
      </c>
      <c r="B240" s="17" t="s">
        <v>13</v>
      </c>
      <c r="C240" s="13" t="s">
        <v>19</v>
      </c>
      <c r="D240" s="14">
        <v>206</v>
      </c>
      <c r="E240" s="15">
        <v>2.21</v>
      </c>
      <c r="F240" s="15">
        <v>0.87</v>
      </c>
      <c r="G240" s="15"/>
      <c r="H240" s="40">
        <v>24</v>
      </c>
      <c r="I240" s="15">
        <f t="shared" si="6"/>
        <v>0.82666666666666699</v>
      </c>
      <c r="J240" s="16">
        <f t="shared" si="7"/>
        <v>1.0524193548387093</v>
      </c>
    </row>
    <row r="241" spans="1:10">
      <c r="A241" s="12">
        <v>46000</v>
      </c>
      <c r="B241" s="17" t="s">
        <v>13</v>
      </c>
      <c r="C241" s="13" t="s">
        <v>19</v>
      </c>
      <c r="D241" s="14">
        <v>207</v>
      </c>
      <c r="E241" s="15">
        <v>2.2000000000000002</v>
      </c>
      <c r="F241" s="15">
        <v>0.82</v>
      </c>
      <c r="G241" s="15"/>
      <c r="H241" s="40">
        <v>24</v>
      </c>
      <c r="I241" s="15">
        <f t="shared" si="6"/>
        <v>0.82666666666666699</v>
      </c>
      <c r="J241" s="16">
        <f t="shared" si="7"/>
        <v>0.99193548387096731</v>
      </c>
    </row>
    <row r="242" spans="1:10">
      <c r="A242" s="12">
        <v>46000</v>
      </c>
      <c r="B242" s="17" t="s">
        <v>13</v>
      </c>
      <c r="C242" s="13" t="s">
        <v>19</v>
      </c>
      <c r="D242" s="14">
        <v>208</v>
      </c>
      <c r="E242" s="15">
        <v>2.2000000000000002</v>
      </c>
      <c r="F242" s="15">
        <v>0.8</v>
      </c>
      <c r="G242" s="15"/>
      <c r="H242" s="40">
        <v>24</v>
      </c>
      <c r="I242" s="15">
        <f t="shared" si="6"/>
        <v>0.82666666666666699</v>
      </c>
      <c r="J242" s="16">
        <f t="shared" si="7"/>
        <v>0.96774193548387066</v>
      </c>
    </row>
    <row r="243" spans="1:10">
      <c r="A243" s="12">
        <v>46000</v>
      </c>
      <c r="B243" s="17" t="s">
        <v>13</v>
      </c>
      <c r="C243" s="13" t="s">
        <v>19</v>
      </c>
      <c r="D243" s="14">
        <v>209</v>
      </c>
      <c r="E243" s="15">
        <v>2.1800000000000002</v>
      </c>
      <c r="F243" s="15">
        <v>0.68</v>
      </c>
      <c r="G243" s="15"/>
      <c r="H243" s="40">
        <v>24</v>
      </c>
      <c r="I243" s="15">
        <f t="shared" si="6"/>
        <v>0.82666666666666699</v>
      </c>
      <c r="J243" s="16">
        <f t="shared" si="7"/>
        <v>0.82258064516129004</v>
      </c>
    </row>
    <row r="244" spans="1:10">
      <c r="A244" s="12">
        <v>46000</v>
      </c>
      <c r="B244" s="17" t="s">
        <v>13</v>
      </c>
      <c r="C244" s="13" t="s">
        <v>19</v>
      </c>
      <c r="D244" s="14">
        <v>210</v>
      </c>
      <c r="E244" s="15">
        <v>2.21</v>
      </c>
      <c r="F244" s="15">
        <v>0.74</v>
      </c>
      <c r="G244" s="15"/>
      <c r="H244" s="40">
        <v>24</v>
      </c>
      <c r="I244" s="15">
        <f t="shared" si="6"/>
        <v>0.82666666666666699</v>
      </c>
      <c r="J244" s="16">
        <f t="shared" si="7"/>
        <v>0.89516129032258029</v>
      </c>
    </row>
    <row r="245" spans="1:10">
      <c r="A245" s="12">
        <v>46000</v>
      </c>
      <c r="B245" s="17" t="s">
        <v>13</v>
      </c>
      <c r="C245" s="13" t="s">
        <v>19</v>
      </c>
      <c r="D245" s="14">
        <v>211</v>
      </c>
      <c r="E245" s="15">
        <v>2.2200000000000002</v>
      </c>
      <c r="F245" s="15">
        <v>0.78</v>
      </c>
      <c r="G245" s="15"/>
      <c r="H245" s="40">
        <v>24</v>
      </c>
      <c r="I245" s="15">
        <f t="shared" si="6"/>
        <v>0.82666666666666699</v>
      </c>
      <c r="J245" s="16">
        <f t="shared" si="7"/>
        <v>0.9435483870967738</v>
      </c>
    </row>
    <row r="246" spans="1:10">
      <c r="A246" s="12">
        <v>46000</v>
      </c>
      <c r="B246" s="17" t="s">
        <v>13</v>
      </c>
      <c r="C246" s="13" t="s">
        <v>19</v>
      </c>
      <c r="D246" s="14">
        <v>212</v>
      </c>
      <c r="E246" s="15">
        <v>2.19</v>
      </c>
      <c r="F246" s="15">
        <v>0.69</v>
      </c>
      <c r="G246" s="15"/>
      <c r="H246" s="40">
        <v>24</v>
      </c>
      <c r="I246" s="15">
        <f t="shared" si="6"/>
        <v>0.82666666666666699</v>
      </c>
      <c r="J246" s="16">
        <f t="shared" si="7"/>
        <v>0.8346774193548383</v>
      </c>
    </row>
    <row r="247" spans="1:10">
      <c r="A247" s="12">
        <v>46000</v>
      </c>
      <c r="B247" s="17" t="s">
        <v>13</v>
      </c>
      <c r="C247" s="13" t="s">
        <v>19</v>
      </c>
      <c r="D247" s="14">
        <v>213</v>
      </c>
      <c r="E247" s="15">
        <v>2.1800000000000002</v>
      </c>
      <c r="F247" s="15">
        <v>0.84</v>
      </c>
      <c r="G247" s="15"/>
      <c r="H247" s="40">
        <v>24</v>
      </c>
      <c r="I247" s="15">
        <f t="shared" si="6"/>
        <v>0.82666666666666699</v>
      </c>
      <c r="J247" s="16">
        <f t="shared" si="7"/>
        <v>1.0161290322580641</v>
      </c>
    </row>
    <row r="248" spans="1:10">
      <c r="A248" s="12">
        <v>46000</v>
      </c>
      <c r="B248" s="17" t="s">
        <v>13</v>
      </c>
      <c r="C248" s="13" t="s">
        <v>19</v>
      </c>
      <c r="D248" s="14">
        <v>214</v>
      </c>
      <c r="E248" s="15">
        <v>2.23</v>
      </c>
      <c r="F248" s="15">
        <v>0.77</v>
      </c>
      <c r="G248" s="15"/>
      <c r="H248" s="40">
        <v>24</v>
      </c>
      <c r="I248" s="15">
        <f t="shared" si="6"/>
        <v>0.82666666666666699</v>
      </c>
      <c r="J248" s="16">
        <f t="shared" si="7"/>
        <v>0.93145161290322542</v>
      </c>
    </row>
    <row r="249" spans="1:10">
      <c r="A249" s="12">
        <v>46000</v>
      </c>
      <c r="B249" s="17" t="s">
        <v>13</v>
      </c>
      <c r="C249" s="13" t="s">
        <v>19</v>
      </c>
      <c r="D249" s="14">
        <v>215</v>
      </c>
      <c r="E249" s="15">
        <v>2.1800000000000002</v>
      </c>
      <c r="F249" s="15">
        <v>0.78</v>
      </c>
      <c r="G249" s="15"/>
      <c r="H249" s="40">
        <v>24</v>
      </c>
      <c r="I249" s="15">
        <f t="shared" si="6"/>
        <v>0.82666666666666699</v>
      </c>
      <c r="J249" s="16">
        <f t="shared" si="7"/>
        <v>0.9435483870967738</v>
      </c>
    </row>
    <row r="250" spans="1:10">
      <c r="A250" s="12">
        <v>46000</v>
      </c>
      <c r="B250" s="17" t="s">
        <v>13</v>
      </c>
      <c r="C250" s="13" t="s">
        <v>19</v>
      </c>
      <c r="D250" s="14">
        <v>216</v>
      </c>
      <c r="E250" s="15">
        <v>2.1800000000000002</v>
      </c>
      <c r="F250" s="15">
        <v>0.76</v>
      </c>
      <c r="G250" s="15"/>
      <c r="H250" s="40">
        <v>24</v>
      </c>
      <c r="I250" s="15">
        <f t="shared" si="6"/>
        <v>0.82666666666666699</v>
      </c>
      <c r="J250" s="16">
        <f t="shared" si="7"/>
        <v>0.91935483870967705</v>
      </c>
    </row>
    <row r="251" spans="1:10">
      <c r="A251" s="12">
        <v>46000</v>
      </c>
      <c r="B251" s="17" t="s">
        <v>13</v>
      </c>
      <c r="C251" s="13" t="s">
        <v>19</v>
      </c>
      <c r="D251" s="14">
        <v>217</v>
      </c>
      <c r="E251" s="15">
        <v>2.21</v>
      </c>
      <c r="F251" s="15">
        <v>0.82</v>
      </c>
      <c r="G251" s="15"/>
      <c r="H251" s="40">
        <v>24</v>
      </c>
      <c r="I251" s="15">
        <f t="shared" si="6"/>
        <v>0.82666666666666699</v>
      </c>
      <c r="J251" s="16">
        <f t="shared" si="7"/>
        <v>0.99193548387096731</v>
      </c>
    </row>
    <row r="252" spans="1:10">
      <c r="A252" s="12">
        <v>46000</v>
      </c>
      <c r="B252" s="17" t="s">
        <v>13</v>
      </c>
      <c r="C252" s="13" t="s">
        <v>19</v>
      </c>
      <c r="D252" s="14">
        <v>218</v>
      </c>
      <c r="E252" s="15">
        <v>2.2200000000000002</v>
      </c>
      <c r="F252" s="15">
        <v>0.68</v>
      </c>
      <c r="G252" s="15"/>
      <c r="H252" s="40">
        <v>24</v>
      </c>
      <c r="I252" s="15">
        <f t="shared" si="6"/>
        <v>0.82666666666666699</v>
      </c>
      <c r="J252" s="16">
        <f t="shared" si="7"/>
        <v>0.82258064516129004</v>
      </c>
    </row>
    <row r="253" spans="1:10">
      <c r="A253" s="12">
        <v>46000</v>
      </c>
      <c r="B253" s="17" t="s">
        <v>13</v>
      </c>
      <c r="C253" s="13" t="s">
        <v>19</v>
      </c>
      <c r="D253" s="14">
        <v>219</v>
      </c>
      <c r="E253" s="15">
        <v>2.21</v>
      </c>
      <c r="F253" s="15">
        <v>0.8</v>
      </c>
      <c r="G253" s="15"/>
      <c r="H253" s="40">
        <v>24</v>
      </c>
      <c r="I253" s="15">
        <f t="shared" si="6"/>
        <v>0.82666666666666699</v>
      </c>
      <c r="J253" s="16">
        <f t="shared" si="7"/>
        <v>0.96774193548387066</v>
      </c>
    </row>
    <row r="254" spans="1:10">
      <c r="A254" s="12">
        <v>46000</v>
      </c>
      <c r="B254" s="17" t="s">
        <v>13</v>
      </c>
      <c r="C254" s="13" t="s">
        <v>19</v>
      </c>
      <c r="D254" s="14">
        <v>220</v>
      </c>
      <c r="E254" s="15">
        <v>2.21</v>
      </c>
      <c r="F254" s="15">
        <v>0.77</v>
      </c>
      <c r="G254" s="15"/>
      <c r="H254" s="40">
        <v>24</v>
      </c>
      <c r="I254" s="15">
        <f t="shared" si="6"/>
        <v>0.82666666666666699</v>
      </c>
      <c r="J254" s="16">
        <f t="shared" si="7"/>
        <v>0.93145161290322542</v>
      </c>
    </row>
    <row r="255" spans="1:10">
      <c r="A255" s="12">
        <v>46000</v>
      </c>
      <c r="B255" s="17" t="s">
        <v>13</v>
      </c>
      <c r="C255" s="13" t="s">
        <v>19</v>
      </c>
      <c r="D255" s="14">
        <v>221</v>
      </c>
      <c r="E255" s="15">
        <v>2.2000000000000002</v>
      </c>
      <c r="F255" s="15">
        <v>0.84</v>
      </c>
      <c r="G255" s="15"/>
      <c r="H255" s="40">
        <v>24</v>
      </c>
      <c r="I255" s="15">
        <f t="shared" si="6"/>
        <v>0.82666666666666699</v>
      </c>
      <c r="J255" s="16">
        <f t="shared" si="7"/>
        <v>1.0161290322580641</v>
      </c>
    </row>
    <row r="256" spans="1:10">
      <c r="A256" s="12">
        <v>46000</v>
      </c>
      <c r="B256" s="17" t="s">
        <v>13</v>
      </c>
      <c r="C256" s="13" t="s">
        <v>19</v>
      </c>
      <c r="D256" s="14">
        <v>222</v>
      </c>
      <c r="E256" s="15">
        <v>2.21</v>
      </c>
      <c r="F256" s="15">
        <v>0.9</v>
      </c>
      <c r="G256" s="15"/>
      <c r="H256" s="40">
        <v>24</v>
      </c>
      <c r="I256" s="15">
        <f t="shared" si="6"/>
        <v>0.82666666666666699</v>
      </c>
      <c r="J256" s="16">
        <f t="shared" si="7"/>
        <v>1.0887096774193545</v>
      </c>
    </row>
    <row r="257" spans="1:10">
      <c r="A257" s="12">
        <v>46000</v>
      </c>
      <c r="B257" s="17" t="s">
        <v>13</v>
      </c>
      <c r="C257" s="13" t="s">
        <v>19</v>
      </c>
      <c r="D257" s="14">
        <v>223</v>
      </c>
      <c r="E257" s="15">
        <v>2.19</v>
      </c>
      <c r="F257" s="15">
        <v>0.77</v>
      </c>
      <c r="G257" s="15"/>
      <c r="H257" s="40">
        <v>24</v>
      </c>
      <c r="I257" s="15">
        <f t="shared" si="6"/>
        <v>0.82666666666666699</v>
      </c>
      <c r="J257" s="16">
        <f t="shared" si="7"/>
        <v>0.93145161290322542</v>
      </c>
    </row>
    <row r="258" spans="1:10">
      <c r="A258" s="12">
        <v>46000</v>
      </c>
      <c r="B258" s="17" t="s">
        <v>13</v>
      </c>
      <c r="C258" s="13" t="s">
        <v>19</v>
      </c>
      <c r="D258" s="14">
        <v>224</v>
      </c>
      <c r="E258" s="15">
        <v>2.2000000000000002</v>
      </c>
      <c r="F258" s="15">
        <v>0.78</v>
      </c>
      <c r="G258" s="15"/>
      <c r="H258" s="40">
        <v>24</v>
      </c>
      <c r="I258" s="15">
        <f t="shared" si="6"/>
        <v>0.82666666666666699</v>
      </c>
      <c r="J258" s="16">
        <f t="shared" si="7"/>
        <v>0.9435483870967738</v>
      </c>
    </row>
    <row r="259" spans="1:10">
      <c r="A259" s="12">
        <v>46000</v>
      </c>
      <c r="B259" s="17" t="s">
        <v>13</v>
      </c>
      <c r="C259" s="13" t="s">
        <v>19</v>
      </c>
      <c r="D259" s="14">
        <v>225</v>
      </c>
      <c r="E259" s="15">
        <v>2.19</v>
      </c>
      <c r="F259" s="15">
        <v>0.74</v>
      </c>
      <c r="G259" s="15"/>
      <c r="H259" s="40">
        <v>24</v>
      </c>
      <c r="I259" s="15">
        <f t="shared" si="6"/>
        <v>0.82666666666666699</v>
      </c>
      <c r="J259" s="16">
        <f t="shared" si="7"/>
        <v>0.89516129032258029</v>
      </c>
    </row>
    <row r="260" spans="1:10">
      <c r="A260" s="12">
        <v>46000</v>
      </c>
      <c r="B260" s="17" t="s">
        <v>13</v>
      </c>
      <c r="C260" s="13" t="s">
        <v>19</v>
      </c>
      <c r="D260" s="14">
        <v>226</v>
      </c>
      <c r="E260" s="15">
        <v>2.19</v>
      </c>
      <c r="F260" s="15">
        <v>0.88</v>
      </c>
      <c r="G260" s="15"/>
      <c r="H260" s="40">
        <v>24</v>
      </c>
      <c r="I260" s="15">
        <f t="shared" si="6"/>
        <v>0.82666666666666699</v>
      </c>
      <c r="J260" s="16">
        <f t="shared" si="7"/>
        <v>1.0645161290322576</v>
      </c>
    </row>
    <row r="261" spans="1:10">
      <c r="A261" s="12">
        <v>46000</v>
      </c>
      <c r="B261" s="17" t="s">
        <v>13</v>
      </c>
      <c r="C261" s="13" t="s">
        <v>19</v>
      </c>
      <c r="D261" s="14">
        <v>227</v>
      </c>
      <c r="E261" s="15">
        <v>2.2000000000000002</v>
      </c>
      <c r="F261" s="15">
        <v>0.8</v>
      </c>
      <c r="G261" s="15"/>
      <c r="H261" s="40">
        <v>24</v>
      </c>
      <c r="I261" s="15">
        <f t="shared" si="6"/>
        <v>0.82666666666666699</v>
      </c>
      <c r="J261" s="16">
        <f t="shared" si="7"/>
        <v>0.96774193548387066</v>
      </c>
    </row>
    <row r="262" spans="1:10">
      <c r="A262" s="12">
        <v>46000</v>
      </c>
      <c r="B262" s="17" t="s">
        <v>13</v>
      </c>
      <c r="C262" s="13" t="s">
        <v>19</v>
      </c>
      <c r="D262" s="14">
        <v>228</v>
      </c>
      <c r="E262" s="15">
        <v>2.19</v>
      </c>
      <c r="F262" s="15">
        <v>0.78</v>
      </c>
      <c r="G262" s="15"/>
      <c r="H262" s="40">
        <v>24</v>
      </c>
      <c r="I262" s="15">
        <f t="shared" si="6"/>
        <v>0.82666666666666699</v>
      </c>
      <c r="J262" s="16">
        <f t="shared" si="7"/>
        <v>0.9435483870967738</v>
      </c>
    </row>
    <row r="263" spans="1:10">
      <c r="A263" s="12">
        <v>46000</v>
      </c>
      <c r="B263" s="17" t="s">
        <v>13</v>
      </c>
      <c r="C263" s="13" t="s">
        <v>19</v>
      </c>
      <c r="D263" s="14">
        <v>229</v>
      </c>
      <c r="E263" s="15">
        <v>2.23</v>
      </c>
      <c r="F263" s="15">
        <v>0.76</v>
      </c>
      <c r="G263" s="15"/>
      <c r="H263" s="40">
        <v>24</v>
      </c>
      <c r="I263" s="15">
        <f t="shared" si="6"/>
        <v>0.82666666666666699</v>
      </c>
      <c r="J263" s="16">
        <f t="shared" si="7"/>
        <v>0.91935483870967705</v>
      </c>
    </row>
    <row r="264" spans="1:10">
      <c r="A264" s="12">
        <v>46000</v>
      </c>
      <c r="B264" s="17" t="s">
        <v>13</v>
      </c>
      <c r="C264" s="13" t="s">
        <v>19</v>
      </c>
      <c r="D264" s="14">
        <v>230</v>
      </c>
      <c r="E264" s="15">
        <v>2.2200000000000002</v>
      </c>
      <c r="F264" s="15">
        <v>0.8</v>
      </c>
      <c r="G264" s="15"/>
      <c r="H264" s="40">
        <v>24</v>
      </c>
      <c r="I264" s="15">
        <f t="shared" si="6"/>
        <v>0.82666666666666699</v>
      </c>
      <c r="J264" s="16">
        <f t="shared" si="7"/>
        <v>0.96774193548387066</v>
      </c>
    </row>
    <row r="265" spans="1:10">
      <c r="A265" s="12">
        <v>46000</v>
      </c>
      <c r="B265" s="17" t="s">
        <v>13</v>
      </c>
      <c r="C265" s="13" t="s">
        <v>19</v>
      </c>
      <c r="D265" s="14">
        <v>231</v>
      </c>
      <c r="E265" s="15">
        <v>2.23</v>
      </c>
      <c r="F265" s="15">
        <v>0.88</v>
      </c>
      <c r="G265" s="15"/>
      <c r="H265" s="40">
        <v>24</v>
      </c>
      <c r="I265" s="15">
        <f t="shared" si="6"/>
        <v>0.82666666666666699</v>
      </c>
      <c r="J265" s="16">
        <f t="shared" si="7"/>
        <v>1.0645161290322576</v>
      </c>
    </row>
    <row r="266" spans="1:10">
      <c r="A266" s="12">
        <v>46000</v>
      </c>
      <c r="B266" s="17" t="s">
        <v>13</v>
      </c>
      <c r="C266" s="13" t="s">
        <v>19</v>
      </c>
      <c r="D266" s="14">
        <v>232</v>
      </c>
      <c r="E266" s="15">
        <v>2.2200000000000002</v>
      </c>
      <c r="F266" s="15">
        <v>0.88</v>
      </c>
      <c r="G266" s="15"/>
      <c r="H266" s="40">
        <v>24</v>
      </c>
      <c r="I266" s="15">
        <f t="shared" si="6"/>
        <v>0.82666666666666699</v>
      </c>
      <c r="J266" s="16">
        <f t="shared" si="7"/>
        <v>1.0645161290322576</v>
      </c>
    </row>
    <row r="267" spans="1:10">
      <c r="A267" s="12">
        <v>46000</v>
      </c>
      <c r="B267" s="17" t="s">
        <v>13</v>
      </c>
      <c r="C267" s="13" t="s">
        <v>19</v>
      </c>
      <c r="D267" s="14">
        <v>233</v>
      </c>
      <c r="E267" s="15">
        <v>2.2000000000000002</v>
      </c>
      <c r="F267" s="15">
        <v>0.82</v>
      </c>
      <c r="G267" s="15"/>
      <c r="H267" s="40">
        <v>24</v>
      </c>
      <c r="I267" s="15">
        <f t="shared" si="6"/>
        <v>0.82666666666666699</v>
      </c>
      <c r="J267" s="16">
        <f t="shared" si="7"/>
        <v>0.99193548387096731</v>
      </c>
    </row>
    <row r="268" spans="1:10">
      <c r="A268" s="12">
        <v>46000</v>
      </c>
      <c r="B268" s="17" t="s">
        <v>13</v>
      </c>
      <c r="C268" s="13" t="s">
        <v>19</v>
      </c>
      <c r="D268" s="14">
        <v>234</v>
      </c>
      <c r="E268" s="15">
        <v>2.2000000000000002</v>
      </c>
      <c r="F268" s="15">
        <v>0.71</v>
      </c>
      <c r="G268" s="15"/>
      <c r="H268" s="40">
        <v>24</v>
      </c>
      <c r="I268" s="15">
        <f t="shared" si="6"/>
        <v>0.82666666666666699</v>
      </c>
      <c r="J268" s="16">
        <f t="shared" si="7"/>
        <v>0.85887096774193505</v>
      </c>
    </row>
    <row r="269" spans="1:10">
      <c r="A269" s="12">
        <v>46000</v>
      </c>
      <c r="B269" s="17" t="s">
        <v>13</v>
      </c>
      <c r="C269" s="13" t="s">
        <v>19</v>
      </c>
      <c r="D269" s="14">
        <v>235</v>
      </c>
      <c r="E269" s="15">
        <v>2.21</v>
      </c>
      <c r="F269" s="15">
        <v>0.8</v>
      </c>
      <c r="G269" s="15"/>
      <c r="H269" s="40">
        <v>24</v>
      </c>
      <c r="I269" s="15">
        <f t="shared" si="6"/>
        <v>0.82666666666666699</v>
      </c>
      <c r="J269" s="16">
        <f t="shared" si="7"/>
        <v>0.96774193548387066</v>
      </c>
    </row>
    <row r="270" spans="1:10">
      <c r="A270" s="12">
        <v>46000</v>
      </c>
      <c r="B270" s="17" t="s">
        <v>13</v>
      </c>
      <c r="C270" s="13" t="s">
        <v>19</v>
      </c>
      <c r="D270" s="14">
        <v>236</v>
      </c>
      <c r="E270" s="15">
        <v>2.1800000000000002</v>
      </c>
      <c r="F270" s="15">
        <v>0.78</v>
      </c>
      <c r="G270" s="15"/>
      <c r="H270" s="40">
        <v>24</v>
      </c>
      <c r="I270" s="15">
        <f t="shared" si="6"/>
        <v>0.82666666666666699</v>
      </c>
      <c r="J270" s="16">
        <f t="shared" si="7"/>
        <v>0.9435483870967738</v>
      </c>
    </row>
    <row r="271" spans="1:10">
      <c r="A271" s="12">
        <v>46000</v>
      </c>
      <c r="B271" s="17" t="s">
        <v>13</v>
      </c>
      <c r="C271" s="13" t="s">
        <v>19</v>
      </c>
      <c r="D271" s="14">
        <v>237</v>
      </c>
      <c r="E271" s="15">
        <v>2.19</v>
      </c>
      <c r="F271" s="15">
        <v>0.81</v>
      </c>
      <c r="G271" s="15"/>
      <c r="H271" s="40">
        <v>24</v>
      </c>
      <c r="I271" s="15">
        <f t="shared" si="6"/>
        <v>0.82666666666666699</v>
      </c>
      <c r="J271" s="16">
        <f t="shared" si="7"/>
        <v>0.97983870967741904</v>
      </c>
    </row>
    <row r="272" spans="1:10">
      <c r="A272" s="12">
        <v>46000</v>
      </c>
      <c r="B272" s="17" t="s">
        <v>13</v>
      </c>
      <c r="C272" s="13" t="s">
        <v>19</v>
      </c>
      <c r="D272" s="14">
        <v>238</v>
      </c>
      <c r="E272" s="15">
        <v>2.19</v>
      </c>
      <c r="F272" s="15">
        <v>0.75</v>
      </c>
      <c r="G272" s="15"/>
      <c r="H272" s="40">
        <v>24</v>
      </c>
      <c r="I272" s="15">
        <f t="shared" si="6"/>
        <v>0.82666666666666699</v>
      </c>
      <c r="J272" s="16">
        <f t="shared" si="7"/>
        <v>0.90725806451612867</v>
      </c>
    </row>
    <row r="273" spans="1:10">
      <c r="A273" s="12">
        <v>46000</v>
      </c>
      <c r="B273" s="17" t="s">
        <v>13</v>
      </c>
      <c r="C273" s="13" t="s">
        <v>20</v>
      </c>
      <c r="D273" s="14">
        <v>239</v>
      </c>
      <c r="E273" s="15">
        <v>2.19</v>
      </c>
      <c r="F273" s="15">
        <v>0.83</v>
      </c>
      <c r="G273" s="15"/>
      <c r="H273" s="40">
        <v>24</v>
      </c>
      <c r="I273" s="15">
        <f t="shared" si="6"/>
        <v>0.82666666666666699</v>
      </c>
      <c r="J273" s="16">
        <f t="shared" si="7"/>
        <v>1.0040322580645158</v>
      </c>
    </row>
    <row r="274" spans="1:10">
      <c r="A274" s="12">
        <v>46000</v>
      </c>
      <c r="B274" s="17" t="s">
        <v>13</v>
      </c>
      <c r="C274" s="13" t="s">
        <v>20</v>
      </c>
      <c r="D274" s="14">
        <v>240</v>
      </c>
      <c r="E274" s="15">
        <v>2.2200000000000002</v>
      </c>
      <c r="F274" s="15">
        <v>0.83</v>
      </c>
      <c r="G274" s="15"/>
      <c r="H274" s="40">
        <v>24</v>
      </c>
      <c r="I274" s="15">
        <f t="shared" si="6"/>
        <v>0.82666666666666699</v>
      </c>
      <c r="J274" s="16">
        <f t="shared" si="7"/>
        <v>1.0040322580645158</v>
      </c>
    </row>
    <row r="275" spans="1:10" ht="7.8" customHeight="1"/>
    <row r="276" spans="1:10" s="43" customFormat="1" ht="32.4" customHeight="1">
      <c r="A276" s="49" t="s">
        <v>81</v>
      </c>
      <c r="B276" s="96" t="s">
        <v>97</v>
      </c>
      <c r="C276" s="97"/>
      <c r="D276" s="97"/>
      <c r="E276" s="98"/>
      <c r="F276" s="57" t="s">
        <v>82</v>
      </c>
      <c r="G276" s="42" t="s">
        <v>83</v>
      </c>
      <c r="H276" s="60" t="s">
        <v>84</v>
      </c>
      <c r="I276" s="61"/>
      <c r="J276" s="62"/>
    </row>
    <row r="277" spans="1:10" s="43" customFormat="1" ht="31.2" customHeight="1">
      <c r="A277" s="50"/>
      <c r="B277" s="99"/>
      <c r="C277" s="100"/>
      <c r="D277" s="100"/>
      <c r="E277" s="101"/>
      <c r="F277" s="58"/>
      <c r="G277" s="42" t="s">
        <v>85</v>
      </c>
      <c r="H277" s="60" t="s">
        <v>86</v>
      </c>
      <c r="I277" s="61"/>
      <c r="J277" s="62"/>
    </row>
    <row r="278" spans="1:10" s="43" customFormat="1" ht="32.4" customHeight="1">
      <c r="A278" s="63" t="s">
        <v>87</v>
      </c>
      <c r="B278" s="65" t="s">
        <v>101</v>
      </c>
      <c r="C278" s="66"/>
      <c r="D278" s="66"/>
      <c r="E278" s="66"/>
      <c r="F278" s="58"/>
      <c r="G278" s="42" t="s">
        <v>88</v>
      </c>
      <c r="H278" s="60" t="s">
        <v>84</v>
      </c>
      <c r="I278" s="61"/>
      <c r="J278" s="62"/>
    </row>
    <row r="279" spans="1:10" s="43" customFormat="1" ht="30.6" customHeight="1">
      <c r="A279" s="64"/>
      <c r="B279" s="66"/>
      <c r="C279" s="66"/>
      <c r="D279" s="66"/>
      <c r="E279" s="66"/>
      <c r="F279" s="58"/>
      <c r="G279" s="42" t="s">
        <v>89</v>
      </c>
      <c r="H279" s="60" t="s">
        <v>86</v>
      </c>
      <c r="I279" s="61"/>
      <c r="J279" s="62"/>
    </row>
    <row r="280" spans="1:10" s="43" customFormat="1" ht="28.8" customHeight="1">
      <c r="A280" s="64"/>
      <c r="B280" s="66"/>
      <c r="C280" s="66"/>
      <c r="D280" s="66"/>
      <c r="E280" s="66"/>
      <c r="F280" s="58"/>
      <c r="G280" s="42" t="s">
        <v>90</v>
      </c>
      <c r="H280" s="60" t="s">
        <v>84</v>
      </c>
      <c r="I280" s="61"/>
      <c r="J280" s="62"/>
    </row>
    <row r="281" spans="1:10" s="43" customFormat="1" ht="34.200000000000003" customHeight="1">
      <c r="A281" s="67" t="s">
        <v>91</v>
      </c>
      <c r="B281" s="69" t="s">
        <v>102</v>
      </c>
      <c r="C281" s="70"/>
      <c r="D281" s="70"/>
      <c r="E281" s="71"/>
      <c r="F281" s="58"/>
      <c r="G281" s="42" t="s">
        <v>92</v>
      </c>
      <c r="H281" s="60" t="s">
        <v>84</v>
      </c>
      <c r="I281" s="47"/>
      <c r="J281" s="48"/>
    </row>
    <row r="282" spans="1:10" s="43" customFormat="1" ht="34.200000000000003" customHeight="1">
      <c r="A282" s="68"/>
      <c r="B282" s="72"/>
      <c r="C282" s="73"/>
      <c r="D282" s="73"/>
      <c r="E282" s="74"/>
      <c r="F282" s="58"/>
      <c r="G282" s="42" t="s">
        <v>93</v>
      </c>
      <c r="H282" s="60" t="s">
        <v>84</v>
      </c>
      <c r="I282" s="47"/>
      <c r="J282" s="48"/>
    </row>
    <row r="283" spans="1:10" s="43" customFormat="1" ht="36" customHeight="1">
      <c r="A283" s="50"/>
      <c r="B283" s="75"/>
      <c r="C283" s="76"/>
      <c r="D283" s="76"/>
      <c r="E283" s="77"/>
      <c r="F283" s="59"/>
      <c r="G283" s="42" t="s">
        <v>94</v>
      </c>
      <c r="H283" s="60" t="s">
        <v>84</v>
      </c>
      <c r="I283" s="61"/>
      <c r="J283" s="62"/>
    </row>
    <row r="284" spans="1:10" s="43" customFormat="1" ht="126.6" customHeight="1">
      <c r="A284" s="44" t="s">
        <v>95</v>
      </c>
      <c r="B284" s="45"/>
      <c r="C284" s="46"/>
      <c r="D284" s="46"/>
      <c r="E284" s="46"/>
      <c r="F284" s="47"/>
      <c r="G284" s="47"/>
      <c r="H284" s="47"/>
      <c r="I284" s="47"/>
      <c r="J284" s="48"/>
    </row>
  </sheetData>
  <autoFilter ref="A34:J274" xr:uid="{00000000-0009-0000-0000-000003000000}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J284"/>
  <sheetViews>
    <sheetView topLeftCell="A16" zoomScale="85" zoomScaleNormal="85" workbookViewId="0">
      <selection activeCell="G32" sqref="G32:H32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/>
    <row r="3" spans="1:7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2.2400000000000002</v>
      </c>
    </row>
    <row r="4" spans="1:7">
      <c r="A4" s="27" t="s">
        <v>44</v>
      </c>
      <c r="B4" s="48" t="s">
        <v>73</v>
      </c>
      <c r="C4" s="82"/>
      <c r="E4" s="88"/>
      <c r="F4" s="22" t="s">
        <v>54</v>
      </c>
      <c r="G4" s="34">
        <f>MIN($E$35:$E$274)</f>
        <v>2.17</v>
      </c>
    </row>
    <row r="5" spans="1:7" ht="18" thickBot="1">
      <c r="A5" s="27" t="s">
        <v>47</v>
      </c>
      <c r="B5" s="48" t="s">
        <v>70</v>
      </c>
      <c r="C5" s="82"/>
      <c r="E5" s="89"/>
      <c r="F5" s="24" t="s">
        <v>55</v>
      </c>
      <c r="G5" s="35">
        <f>AVERAGE($E$35:$E$274)</f>
        <v>2.2030416666666683</v>
      </c>
    </row>
    <row r="6" spans="1:7">
      <c r="A6" s="27" t="s">
        <v>45</v>
      </c>
      <c r="B6" s="48" t="s">
        <v>71</v>
      </c>
      <c r="C6" s="82"/>
      <c r="E6" s="95" t="s">
        <v>52</v>
      </c>
      <c r="F6" s="25" t="s">
        <v>53</v>
      </c>
      <c r="G6" s="36">
        <f>MAX($F$35:$F$274)</f>
        <v>1.06</v>
      </c>
    </row>
    <row r="7" spans="1:7">
      <c r="A7" s="27" t="s">
        <v>46</v>
      </c>
      <c r="B7" s="48" t="s">
        <v>64</v>
      </c>
      <c r="C7" s="82"/>
      <c r="E7" s="88"/>
      <c r="F7" s="22" t="s">
        <v>54</v>
      </c>
      <c r="G7" s="34">
        <f>MIN($F$35:$F$274)</f>
        <v>0.68</v>
      </c>
    </row>
    <row r="8" spans="1:7" ht="18" thickBot="1">
      <c r="A8" s="28" t="s">
        <v>56</v>
      </c>
      <c r="B8" s="85" t="s">
        <v>104</v>
      </c>
      <c r="C8" s="86"/>
      <c r="E8" s="89"/>
      <c r="F8" s="24" t="s">
        <v>55</v>
      </c>
      <c r="G8" s="35">
        <f>AVERAGE($F$35:$F$274)</f>
        <v>0.83337499999999975</v>
      </c>
    </row>
    <row r="31" spans="1:10" ht="18" thickBot="1"/>
    <row r="32" spans="1:10" ht="45.6" customHeight="1" thickBot="1">
      <c r="A32" s="18" t="s">
        <v>0</v>
      </c>
      <c r="B32" s="18" t="s">
        <v>24</v>
      </c>
      <c r="C32" s="18" t="s">
        <v>1</v>
      </c>
      <c r="D32" s="78" t="s">
        <v>28</v>
      </c>
      <c r="E32" s="79"/>
      <c r="F32" s="19" t="s">
        <v>2</v>
      </c>
      <c r="G32" s="80" t="s">
        <v>80</v>
      </c>
      <c r="H32" s="81"/>
      <c r="I32" s="21" t="s">
        <v>3</v>
      </c>
      <c r="J32" s="4">
        <v>240</v>
      </c>
    </row>
    <row r="33" spans="1:10" ht="4.5" customHeight="1">
      <c r="A33" s="5"/>
      <c r="B33" s="5"/>
      <c r="C33" s="5"/>
      <c r="D33" s="5"/>
      <c r="E33" s="6"/>
      <c r="F33" s="7"/>
      <c r="G33" s="7"/>
      <c r="H33" s="38"/>
      <c r="I33" s="7"/>
    </row>
    <row r="34" spans="1:10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>
      <c r="A35" s="12">
        <v>46000</v>
      </c>
      <c r="B35" s="17" t="s">
        <v>13</v>
      </c>
      <c r="C35" s="13" t="s">
        <v>27</v>
      </c>
      <c r="D35" s="14">
        <v>1</v>
      </c>
      <c r="E35" s="15">
        <v>2.23</v>
      </c>
      <c r="F35" s="15">
        <v>0.75</v>
      </c>
      <c r="G35" s="15"/>
      <c r="H35" s="40">
        <v>24</v>
      </c>
      <c r="I35" s="15">
        <f>AVERAGE($F$35:$F$274)</f>
        <v>0.83337499999999975</v>
      </c>
      <c r="J35" s="16">
        <f>F35/I35</f>
        <v>0.89995500224988778</v>
      </c>
    </row>
    <row r="36" spans="1:10">
      <c r="A36" s="12">
        <v>46000</v>
      </c>
      <c r="B36" s="17" t="s">
        <v>13</v>
      </c>
      <c r="C36" s="13" t="s">
        <v>27</v>
      </c>
      <c r="D36" s="14">
        <v>2</v>
      </c>
      <c r="E36" s="15">
        <v>2.19</v>
      </c>
      <c r="F36" s="15">
        <v>0.81</v>
      </c>
      <c r="G36" s="15"/>
      <c r="H36" s="40">
        <v>24</v>
      </c>
      <c r="I36" s="15">
        <f t="shared" ref="I36:I99" si="0">AVERAGE($F$35:$F$274)</f>
        <v>0.83337499999999975</v>
      </c>
      <c r="J36" s="16">
        <f t="shared" ref="J36:J99" si="1">F36/I36</f>
        <v>0.97195140242987887</v>
      </c>
    </row>
    <row r="37" spans="1:10">
      <c r="A37" s="12">
        <v>46000</v>
      </c>
      <c r="B37" s="17" t="s">
        <v>13</v>
      </c>
      <c r="C37" s="13" t="s">
        <v>26</v>
      </c>
      <c r="D37" s="14">
        <v>3</v>
      </c>
      <c r="E37" s="15">
        <v>2.19</v>
      </c>
      <c r="F37" s="15">
        <v>0.83</v>
      </c>
      <c r="G37" s="15"/>
      <c r="H37" s="40">
        <v>24</v>
      </c>
      <c r="I37" s="15">
        <f t="shared" si="0"/>
        <v>0.83337499999999975</v>
      </c>
      <c r="J37" s="16">
        <f t="shared" si="1"/>
        <v>0.99595020248987576</v>
      </c>
    </row>
    <row r="38" spans="1:10">
      <c r="A38" s="12">
        <v>46000</v>
      </c>
      <c r="B38" s="17" t="s">
        <v>13</v>
      </c>
      <c r="C38" s="13" t="s">
        <v>26</v>
      </c>
      <c r="D38" s="14">
        <v>4</v>
      </c>
      <c r="E38" s="15">
        <v>2.19</v>
      </c>
      <c r="F38" s="15">
        <v>0.92</v>
      </c>
      <c r="G38" s="15"/>
      <c r="H38" s="40">
        <v>24</v>
      </c>
      <c r="I38" s="15">
        <f t="shared" si="0"/>
        <v>0.83337499999999975</v>
      </c>
      <c r="J38" s="16">
        <f t="shared" si="1"/>
        <v>1.1039448027598624</v>
      </c>
    </row>
    <row r="39" spans="1:10">
      <c r="A39" s="12">
        <v>46000</v>
      </c>
      <c r="B39" s="17" t="s">
        <v>13</v>
      </c>
      <c r="C39" s="13" t="s">
        <v>26</v>
      </c>
      <c r="D39" s="14">
        <v>5</v>
      </c>
      <c r="E39" s="15">
        <v>2.2000000000000002</v>
      </c>
      <c r="F39" s="15">
        <v>0.83</v>
      </c>
      <c r="G39" s="15"/>
      <c r="H39" s="40">
        <v>24</v>
      </c>
      <c r="I39" s="15">
        <f t="shared" si="0"/>
        <v>0.83337499999999975</v>
      </c>
      <c r="J39" s="16">
        <f t="shared" si="1"/>
        <v>0.99595020248987576</v>
      </c>
    </row>
    <row r="40" spans="1:10">
      <c r="A40" s="12">
        <v>46000</v>
      </c>
      <c r="B40" s="17" t="s">
        <v>13</v>
      </c>
      <c r="C40" s="13" t="s">
        <v>26</v>
      </c>
      <c r="D40" s="14">
        <v>6</v>
      </c>
      <c r="E40" s="15">
        <v>2.19</v>
      </c>
      <c r="F40" s="15">
        <v>0.83</v>
      </c>
      <c r="G40" s="15"/>
      <c r="H40" s="40">
        <v>24</v>
      </c>
      <c r="I40" s="15">
        <f t="shared" si="0"/>
        <v>0.83337499999999975</v>
      </c>
      <c r="J40" s="16">
        <f t="shared" si="1"/>
        <v>0.99595020248987576</v>
      </c>
    </row>
    <row r="41" spans="1:10">
      <c r="A41" s="12">
        <v>46000</v>
      </c>
      <c r="B41" s="17" t="s">
        <v>13</v>
      </c>
      <c r="C41" s="13" t="s">
        <v>26</v>
      </c>
      <c r="D41" s="14">
        <v>7</v>
      </c>
      <c r="E41" s="15">
        <v>2.2000000000000002</v>
      </c>
      <c r="F41" s="15">
        <v>0.76</v>
      </c>
      <c r="G41" s="15"/>
      <c r="H41" s="40">
        <v>24</v>
      </c>
      <c r="I41" s="15">
        <f t="shared" si="0"/>
        <v>0.83337499999999975</v>
      </c>
      <c r="J41" s="16">
        <f t="shared" si="1"/>
        <v>0.91195440227988633</v>
      </c>
    </row>
    <row r="42" spans="1:10">
      <c r="A42" s="12">
        <v>46000</v>
      </c>
      <c r="B42" s="17" t="s">
        <v>13</v>
      </c>
      <c r="C42" s="13" t="s">
        <v>26</v>
      </c>
      <c r="D42" s="14">
        <v>8</v>
      </c>
      <c r="E42" s="15">
        <v>2.21</v>
      </c>
      <c r="F42" s="15">
        <v>0.79</v>
      </c>
      <c r="G42" s="15"/>
      <c r="H42" s="40">
        <v>24</v>
      </c>
      <c r="I42" s="15">
        <f t="shared" si="0"/>
        <v>0.83337499999999975</v>
      </c>
      <c r="J42" s="16">
        <f t="shared" si="1"/>
        <v>0.94795260236988188</v>
      </c>
    </row>
    <row r="43" spans="1:10">
      <c r="A43" s="12">
        <v>46000</v>
      </c>
      <c r="B43" s="17" t="s">
        <v>13</v>
      </c>
      <c r="C43" s="13" t="s">
        <v>26</v>
      </c>
      <c r="D43" s="14">
        <v>9</v>
      </c>
      <c r="E43" s="15">
        <v>2.1800000000000002</v>
      </c>
      <c r="F43" s="15">
        <v>0.73</v>
      </c>
      <c r="G43" s="15"/>
      <c r="H43" s="40">
        <v>24</v>
      </c>
      <c r="I43" s="15">
        <f t="shared" si="0"/>
        <v>0.83337499999999975</v>
      </c>
      <c r="J43" s="16">
        <f t="shared" si="1"/>
        <v>0.87595620218989079</v>
      </c>
    </row>
    <row r="44" spans="1:10">
      <c r="A44" s="12">
        <v>46000</v>
      </c>
      <c r="B44" s="17" t="s">
        <v>13</v>
      </c>
      <c r="C44" s="13" t="s">
        <v>26</v>
      </c>
      <c r="D44" s="14">
        <v>10</v>
      </c>
      <c r="E44" s="15">
        <v>2.2000000000000002</v>
      </c>
      <c r="F44" s="15">
        <v>0.74</v>
      </c>
      <c r="G44" s="15"/>
      <c r="H44" s="40">
        <v>24</v>
      </c>
      <c r="I44" s="15">
        <f t="shared" si="0"/>
        <v>0.83337499999999975</v>
      </c>
      <c r="J44" s="16">
        <f t="shared" si="1"/>
        <v>0.88795560221988923</v>
      </c>
    </row>
    <row r="45" spans="1:10">
      <c r="A45" s="12">
        <v>46000</v>
      </c>
      <c r="B45" s="17" t="s">
        <v>13</v>
      </c>
      <c r="C45" s="13" t="s">
        <v>26</v>
      </c>
      <c r="D45" s="14">
        <v>11</v>
      </c>
      <c r="E45" s="15">
        <v>2.19</v>
      </c>
      <c r="F45" s="15">
        <v>0.79</v>
      </c>
      <c r="G45" s="15"/>
      <c r="H45" s="40">
        <v>24</v>
      </c>
      <c r="I45" s="15">
        <f t="shared" si="0"/>
        <v>0.83337499999999975</v>
      </c>
      <c r="J45" s="16">
        <f t="shared" si="1"/>
        <v>0.94795260236988188</v>
      </c>
    </row>
    <row r="46" spans="1:10">
      <c r="A46" s="12">
        <v>46000</v>
      </c>
      <c r="B46" s="17" t="s">
        <v>13</v>
      </c>
      <c r="C46" s="13" t="s">
        <v>26</v>
      </c>
      <c r="D46" s="14">
        <v>12</v>
      </c>
      <c r="E46" s="15">
        <v>2.1800000000000002</v>
      </c>
      <c r="F46" s="15">
        <v>0.79</v>
      </c>
      <c r="G46" s="15"/>
      <c r="H46" s="40">
        <v>24</v>
      </c>
      <c r="I46" s="15">
        <f t="shared" si="0"/>
        <v>0.83337499999999975</v>
      </c>
      <c r="J46" s="16">
        <f t="shared" si="1"/>
        <v>0.94795260236988188</v>
      </c>
    </row>
    <row r="47" spans="1:10">
      <c r="A47" s="12">
        <v>46000</v>
      </c>
      <c r="B47" s="17" t="s">
        <v>13</v>
      </c>
      <c r="C47" s="13" t="s">
        <v>26</v>
      </c>
      <c r="D47" s="14">
        <v>13</v>
      </c>
      <c r="E47" s="15">
        <v>2.1800000000000002</v>
      </c>
      <c r="F47" s="15">
        <v>0.86</v>
      </c>
      <c r="G47" s="15"/>
      <c r="H47" s="40">
        <v>24</v>
      </c>
      <c r="I47" s="15">
        <f t="shared" si="0"/>
        <v>0.83337499999999975</v>
      </c>
      <c r="J47" s="16">
        <f t="shared" si="1"/>
        <v>1.0319484025798713</v>
      </c>
    </row>
    <row r="48" spans="1:10">
      <c r="A48" s="12">
        <v>46000</v>
      </c>
      <c r="B48" s="17" t="s">
        <v>13</v>
      </c>
      <c r="C48" s="13" t="s">
        <v>26</v>
      </c>
      <c r="D48" s="14">
        <v>14</v>
      </c>
      <c r="E48" s="15">
        <v>2.1800000000000002</v>
      </c>
      <c r="F48" s="15">
        <v>0.77</v>
      </c>
      <c r="G48" s="15"/>
      <c r="H48" s="40">
        <v>24</v>
      </c>
      <c r="I48" s="15">
        <f t="shared" si="0"/>
        <v>0.83337499999999975</v>
      </c>
      <c r="J48" s="16">
        <f t="shared" si="1"/>
        <v>0.92395380230988478</v>
      </c>
    </row>
    <row r="49" spans="1:10">
      <c r="A49" s="12">
        <v>46000</v>
      </c>
      <c r="B49" s="17" t="s">
        <v>13</v>
      </c>
      <c r="C49" s="13" t="s">
        <v>26</v>
      </c>
      <c r="D49" s="14">
        <v>15</v>
      </c>
      <c r="E49" s="15">
        <v>2.1800000000000002</v>
      </c>
      <c r="F49" s="15">
        <v>0.81</v>
      </c>
      <c r="G49" s="15"/>
      <c r="H49" s="40">
        <v>24</v>
      </c>
      <c r="I49" s="15">
        <f t="shared" si="0"/>
        <v>0.83337499999999975</v>
      </c>
      <c r="J49" s="16">
        <f t="shared" si="1"/>
        <v>0.97195140242987887</v>
      </c>
    </row>
    <row r="50" spans="1:10">
      <c r="A50" s="12">
        <v>46000</v>
      </c>
      <c r="B50" s="17" t="s">
        <v>13</v>
      </c>
      <c r="C50" s="13" t="s">
        <v>26</v>
      </c>
      <c r="D50" s="14">
        <v>16</v>
      </c>
      <c r="E50" s="15">
        <v>2.19</v>
      </c>
      <c r="F50" s="15">
        <v>0.73</v>
      </c>
      <c r="G50" s="15"/>
      <c r="H50" s="40">
        <v>24</v>
      </c>
      <c r="I50" s="15">
        <f t="shared" si="0"/>
        <v>0.83337499999999975</v>
      </c>
      <c r="J50" s="16">
        <f t="shared" si="1"/>
        <v>0.87595620218989079</v>
      </c>
    </row>
    <row r="51" spans="1:10">
      <c r="A51" s="12">
        <v>46000</v>
      </c>
      <c r="B51" s="17" t="s">
        <v>13</v>
      </c>
      <c r="C51" s="13" t="s">
        <v>26</v>
      </c>
      <c r="D51" s="14">
        <v>17</v>
      </c>
      <c r="E51" s="15">
        <v>2.1800000000000002</v>
      </c>
      <c r="F51" s="15">
        <v>0.7</v>
      </c>
      <c r="G51" s="15"/>
      <c r="H51" s="40">
        <v>24</v>
      </c>
      <c r="I51" s="15">
        <f t="shared" si="0"/>
        <v>0.83337499999999975</v>
      </c>
      <c r="J51" s="16">
        <f t="shared" si="1"/>
        <v>0.83995800209989524</v>
      </c>
    </row>
    <row r="52" spans="1:10">
      <c r="A52" s="12">
        <v>46000</v>
      </c>
      <c r="B52" s="17" t="s">
        <v>13</v>
      </c>
      <c r="C52" s="13" t="s">
        <v>26</v>
      </c>
      <c r="D52" s="14">
        <v>18</v>
      </c>
      <c r="E52" s="15">
        <v>2.1800000000000002</v>
      </c>
      <c r="F52" s="15">
        <v>0.69</v>
      </c>
      <c r="G52" s="15"/>
      <c r="H52" s="40">
        <v>24</v>
      </c>
      <c r="I52" s="15">
        <f t="shared" si="0"/>
        <v>0.83337499999999975</v>
      </c>
      <c r="J52" s="16">
        <f t="shared" si="1"/>
        <v>0.82795860206989669</v>
      </c>
    </row>
    <row r="53" spans="1:10">
      <c r="A53" s="12">
        <v>46000</v>
      </c>
      <c r="B53" s="17" t="s">
        <v>13</v>
      </c>
      <c r="C53" s="13" t="s">
        <v>26</v>
      </c>
      <c r="D53" s="14">
        <v>19</v>
      </c>
      <c r="E53" s="15">
        <v>2.1800000000000002</v>
      </c>
      <c r="F53" s="15">
        <v>0.8</v>
      </c>
      <c r="G53" s="15"/>
      <c r="H53" s="40">
        <v>24</v>
      </c>
      <c r="I53" s="15">
        <f t="shared" si="0"/>
        <v>0.83337499999999975</v>
      </c>
      <c r="J53" s="16">
        <f t="shared" si="1"/>
        <v>0.95995200239988032</v>
      </c>
    </row>
    <row r="54" spans="1:10">
      <c r="A54" s="12">
        <v>46000</v>
      </c>
      <c r="B54" s="17" t="s">
        <v>13</v>
      </c>
      <c r="C54" s="13" t="s">
        <v>26</v>
      </c>
      <c r="D54" s="14">
        <v>20</v>
      </c>
      <c r="E54" s="15">
        <v>2.1800000000000002</v>
      </c>
      <c r="F54" s="15">
        <v>0.8</v>
      </c>
      <c r="G54" s="15"/>
      <c r="H54" s="40">
        <v>24</v>
      </c>
      <c r="I54" s="15">
        <f t="shared" si="0"/>
        <v>0.83337499999999975</v>
      </c>
      <c r="J54" s="16">
        <f t="shared" si="1"/>
        <v>0.95995200239988032</v>
      </c>
    </row>
    <row r="55" spans="1:10">
      <c r="A55" s="12">
        <v>46000</v>
      </c>
      <c r="B55" s="17" t="s">
        <v>13</v>
      </c>
      <c r="C55" s="13" t="s">
        <v>26</v>
      </c>
      <c r="D55" s="14">
        <v>21</v>
      </c>
      <c r="E55" s="15">
        <v>2.1800000000000002</v>
      </c>
      <c r="F55" s="15">
        <v>0.81</v>
      </c>
      <c r="G55" s="15"/>
      <c r="H55" s="40">
        <v>24</v>
      </c>
      <c r="I55" s="15">
        <f t="shared" si="0"/>
        <v>0.83337499999999975</v>
      </c>
      <c r="J55" s="16">
        <f t="shared" si="1"/>
        <v>0.97195140242987887</v>
      </c>
    </row>
    <row r="56" spans="1:10">
      <c r="A56" s="12">
        <v>46000</v>
      </c>
      <c r="B56" s="17" t="s">
        <v>13</v>
      </c>
      <c r="C56" s="13" t="s">
        <v>26</v>
      </c>
      <c r="D56" s="14">
        <v>22</v>
      </c>
      <c r="E56" s="15">
        <v>2.19</v>
      </c>
      <c r="F56" s="15">
        <v>0.76</v>
      </c>
      <c r="G56" s="15"/>
      <c r="H56" s="40">
        <v>24</v>
      </c>
      <c r="I56" s="15">
        <f t="shared" si="0"/>
        <v>0.83337499999999975</v>
      </c>
      <c r="J56" s="16">
        <f t="shared" si="1"/>
        <v>0.91195440227988633</v>
      </c>
    </row>
    <row r="57" spans="1:10">
      <c r="A57" s="12">
        <v>46000</v>
      </c>
      <c r="B57" s="17" t="s">
        <v>13</v>
      </c>
      <c r="C57" s="13" t="s">
        <v>26</v>
      </c>
      <c r="D57" s="14">
        <v>23</v>
      </c>
      <c r="E57" s="15">
        <v>2.2000000000000002</v>
      </c>
      <c r="F57" s="15">
        <v>0.75</v>
      </c>
      <c r="G57" s="15"/>
      <c r="H57" s="40">
        <v>24</v>
      </c>
      <c r="I57" s="15">
        <f t="shared" si="0"/>
        <v>0.83337499999999975</v>
      </c>
      <c r="J57" s="16">
        <f t="shared" si="1"/>
        <v>0.89995500224988778</v>
      </c>
    </row>
    <row r="58" spans="1:10">
      <c r="A58" s="12">
        <v>46000</v>
      </c>
      <c r="B58" s="17" t="s">
        <v>13</v>
      </c>
      <c r="C58" s="13" t="s">
        <v>26</v>
      </c>
      <c r="D58" s="14">
        <v>24</v>
      </c>
      <c r="E58" s="15">
        <v>2.2000000000000002</v>
      </c>
      <c r="F58" s="15">
        <v>0.76</v>
      </c>
      <c r="G58" s="15"/>
      <c r="H58" s="40">
        <v>24</v>
      </c>
      <c r="I58" s="15">
        <f t="shared" si="0"/>
        <v>0.83337499999999975</v>
      </c>
      <c r="J58" s="16">
        <f t="shared" si="1"/>
        <v>0.91195440227988633</v>
      </c>
    </row>
    <row r="59" spans="1:10">
      <c r="A59" s="12">
        <v>46000</v>
      </c>
      <c r="B59" s="17" t="s">
        <v>13</v>
      </c>
      <c r="C59" s="13" t="s">
        <v>26</v>
      </c>
      <c r="D59" s="14">
        <v>25</v>
      </c>
      <c r="E59" s="15">
        <v>2.1800000000000002</v>
      </c>
      <c r="F59" s="15">
        <v>0.89</v>
      </c>
      <c r="G59" s="15"/>
      <c r="H59" s="40">
        <v>24</v>
      </c>
      <c r="I59" s="15">
        <f t="shared" si="0"/>
        <v>0.83337499999999975</v>
      </c>
      <c r="J59" s="16">
        <f t="shared" si="1"/>
        <v>1.0679466026698667</v>
      </c>
    </row>
    <row r="60" spans="1:10">
      <c r="A60" s="12">
        <v>46000</v>
      </c>
      <c r="B60" s="17" t="s">
        <v>13</v>
      </c>
      <c r="C60" s="13" t="s">
        <v>26</v>
      </c>
      <c r="D60" s="14">
        <v>26</v>
      </c>
      <c r="E60" s="15">
        <v>2.19</v>
      </c>
      <c r="F60" s="15">
        <v>0.71</v>
      </c>
      <c r="G60" s="15"/>
      <c r="H60" s="40">
        <v>24</v>
      </c>
      <c r="I60" s="15">
        <f t="shared" si="0"/>
        <v>0.83337499999999975</v>
      </c>
      <c r="J60" s="16">
        <f t="shared" si="1"/>
        <v>0.85195740212989368</v>
      </c>
    </row>
    <row r="61" spans="1:10">
      <c r="A61" s="12">
        <v>46000</v>
      </c>
      <c r="B61" s="17" t="s">
        <v>13</v>
      </c>
      <c r="C61" s="13" t="s">
        <v>26</v>
      </c>
      <c r="D61" s="14">
        <v>27</v>
      </c>
      <c r="E61" s="15">
        <v>2.2200000000000002</v>
      </c>
      <c r="F61" s="15">
        <v>0.81</v>
      </c>
      <c r="G61" s="15"/>
      <c r="H61" s="40">
        <v>24</v>
      </c>
      <c r="I61" s="15">
        <f t="shared" si="0"/>
        <v>0.83337499999999975</v>
      </c>
      <c r="J61" s="16">
        <f t="shared" si="1"/>
        <v>0.97195140242987887</v>
      </c>
    </row>
    <row r="62" spans="1:10">
      <c r="A62" s="12">
        <v>46000</v>
      </c>
      <c r="B62" s="17" t="s">
        <v>13</v>
      </c>
      <c r="C62" s="13" t="s">
        <v>26</v>
      </c>
      <c r="D62" s="14">
        <v>28</v>
      </c>
      <c r="E62" s="15">
        <v>2.2200000000000002</v>
      </c>
      <c r="F62" s="15">
        <v>0.8</v>
      </c>
      <c r="G62" s="15"/>
      <c r="H62" s="40">
        <v>24</v>
      </c>
      <c r="I62" s="15">
        <f t="shared" si="0"/>
        <v>0.83337499999999975</v>
      </c>
      <c r="J62" s="16">
        <f t="shared" si="1"/>
        <v>0.95995200239988032</v>
      </c>
    </row>
    <row r="63" spans="1:10">
      <c r="A63" s="12">
        <v>46000</v>
      </c>
      <c r="B63" s="17" t="s">
        <v>13</v>
      </c>
      <c r="C63" s="13" t="s">
        <v>26</v>
      </c>
      <c r="D63" s="14">
        <v>29</v>
      </c>
      <c r="E63" s="15">
        <v>2.2000000000000002</v>
      </c>
      <c r="F63" s="15">
        <v>0.79</v>
      </c>
      <c r="G63" s="15"/>
      <c r="H63" s="40">
        <v>24</v>
      </c>
      <c r="I63" s="15">
        <f t="shared" si="0"/>
        <v>0.83337499999999975</v>
      </c>
      <c r="J63" s="16">
        <f t="shared" si="1"/>
        <v>0.94795260236988188</v>
      </c>
    </row>
    <row r="64" spans="1:10">
      <c r="A64" s="12">
        <v>46000</v>
      </c>
      <c r="B64" s="17" t="s">
        <v>13</v>
      </c>
      <c r="C64" s="13" t="s">
        <v>26</v>
      </c>
      <c r="D64" s="14">
        <v>30</v>
      </c>
      <c r="E64" s="15">
        <v>2.21</v>
      </c>
      <c r="F64" s="15">
        <v>0.79</v>
      </c>
      <c r="G64" s="15"/>
      <c r="H64" s="40">
        <v>24</v>
      </c>
      <c r="I64" s="15">
        <f t="shared" si="0"/>
        <v>0.83337499999999975</v>
      </c>
      <c r="J64" s="16">
        <f t="shared" si="1"/>
        <v>0.94795260236988188</v>
      </c>
    </row>
    <row r="65" spans="1:10">
      <c r="A65" s="12">
        <v>46000</v>
      </c>
      <c r="B65" s="17" t="s">
        <v>13</v>
      </c>
      <c r="C65" s="13" t="s">
        <v>26</v>
      </c>
      <c r="D65" s="14">
        <v>31</v>
      </c>
      <c r="E65" s="15">
        <v>2.23</v>
      </c>
      <c r="F65" s="15">
        <v>0.8</v>
      </c>
      <c r="G65" s="15"/>
      <c r="H65" s="40">
        <v>24</v>
      </c>
      <c r="I65" s="15">
        <f t="shared" si="0"/>
        <v>0.83337499999999975</v>
      </c>
      <c r="J65" s="16">
        <f t="shared" si="1"/>
        <v>0.95995200239988032</v>
      </c>
    </row>
    <row r="66" spans="1:10">
      <c r="A66" s="12">
        <v>46000</v>
      </c>
      <c r="B66" s="17" t="s">
        <v>13</v>
      </c>
      <c r="C66" s="13" t="s">
        <v>26</v>
      </c>
      <c r="D66" s="14">
        <v>32</v>
      </c>
      <c r="E66" s="15">
        <v>2.21</v>
      </c>
      <c r="F66" s="15">
        <v>0.85</v>
      </c>
      <c r="G66" s="15"/>
      <c r="H66" s="40">
        <v>24</v>
      </c>
      <c r="I66" s="15">
        <f t="shared" si="0"/>
        <v>0.83337499999999975</v>
      </c>
      <c r="J66" s="16">
        <f t="shared" si="1"/>
        <v>1.0199490025498728</v>
      </c>
    </row>
    <row r="67" spans="1:10">
      <c r="A67" s="12">
        <v>46000</v>
      </c>
      <c r="B67" s="17" t="s">
        <v>13</v>
      </c>
      <c r="C67" s="13" t="s">
        <v>26</v>
      </c>
      <c r="D67" s="14">
        <v>33</v>
      </c>
      <c r="E67" s="15">
        <v>2.2200000000000002</v>
      </c>
      <c r="F67" s="15">
        <v>0.76</v>
      </c>
      <c r="G67" s="15"/>
      <c r="H67" s="40">
        <v>24</v>
      </c>
      <c r="I67" s="15">
        <f t="shared" si="0"/>
        <v>0.83337499999999975</v>
      </c>
      <c r="J67" s="16">
        <f t="shared" si="1"/>
        <v>0.91195440227988633</v>
      </c>
    </row>
    <row r="68" spans="1:10">
      <c r="A68" s="12">
        <v>46000</v>
      </c>
      <c r="B68" s="17" t="s">
        <v>13</v>
      </c>
      <c r="C68" s="13" t="s">
        <v>26</v>
      </c>
      <c r="D68" s="14">
        <v>34</v>
      </c>
      <c r="E68" s="15">
        <v>2.19</v>
      </c>
      <c r="F68" s="15">
        <v>0.78</v>
      </c>
      <c r="G68" s="15"/>
      <c r="H68" s="40">
        <v>24</v>
      </c>
      <c r="I68" s="15">
        <f t="shared" si="0"/>
        <v>0.83337499999999975</v>
      </c>
      <c r="J68" s="16">
        <f t="shared" si="1"/>
        <v>0.93595320233988333</v>
      </c>
    </row>
    <row r="69" spans="1:10">
      <c r="A69" s="12">
        <v>46000</v>
      </c>
      <c r="B69" s="17" t="s">
        <v>13</v>
      </c>
      <c r="C69" s="13" t="s">
        <v>26</v>
      </c>
      <c r="D69" s="14">
        <v>35</v>
      </c>
      <c r="E69" s="15">
        <v>2.21</v>
      </c>
      <c r="F69" s="15">
        <v>0.85</v>
      </c>
      <c r="G69" s="15"/>
      <c r="H69" s="40">
        <v>24</v>
      </c>
      <c r="I69" s="15">
        <f t="shared" si="0"/>
        <v>0.83337499999999975</v>
      </c>
      <c r="J69" s="16">
        <f t="shared" si="1"/>
        <v>1.0199490025498728</v>
      </c>
    </row>
    <row r="70" spans="1:10">
      <c r="A70" s="12">
        <v>46000</v>
      </c>
      <c r="B70" s="17" t="s">
        <v>13</v>
      </c>
      <c r="C70" s="13" t="s">
        <v>26</v>
      </c>
      <c r="D70" s="14">
        <v>36</v>
      </c>
      <c r="E70" s="15">
        <v>2.21</v>
      </c>
      <c r="F70" s="15">
        <v>0.74</v>
      </c>
      <c r="G70" s="15"/>
      <c r="H70" s="40">
        <v>24</v>
      </c>
      <c r="I70" s="15">
        <f t="shared" si="0"/>
        <v>0.83337499999999975</v>
      </c>
      <c r="J70" s="16">
        <f t="shared" si="1"/>
        <v>0.88795560221988923</v>
      </c>
    </row>
    <row r="71" spans="1:10">
      <c r="A71" s="12">
        <v>46000</v>
      </c>
      <c r="B71" s="17" t="s">
        <v>13</v>
      </c>
      <c r="C71" s="13" t="s">
        <v>26</v>
      </c>
      <c r="D71" s="14">
        <v>37</v>
      </c>
      <c r="E71" s="15">
        <v>2.2000000000000002</v>
      </c>
      <c r="F71" s="15">
        <v>0.86</v>
      </c>
      <c r="G71" s="15"/>
      <c r="H71" s="40">
        <v>24</v>
      </c>
      <c r="I71" s="15">
        <f t="shared" si="0"/>
        <v>0.83337499999999975</v>
      </c>
      <c r="J71" s="16">
        <f t="shared" si="1"/>
        <v>1.0319484025798713</v>
      </c>
    </row>
    <row r="72" spans="1:10">
      <c r="A72" s="12">
        <v>46000</v>
      </c>
      <c r="B72" s="17" t="s">
        <v>13</v>
      </c>
      <c r="C72" s="13" t="s">
        <v>26</v>
      </c>
      <c r="D72" s="14">
        <v>38</v>
      </c>
      <c r="E72" s="15">
        <v>2.21</v>
      </c>
      <c r="F72" s="15">
        <v>0.9</v>
      </c>
      <c r="G72" s="15"/>
      <c r="H72" s="40">
        <v>24</v>
      </c>
      <c r="I72" s="15">
        <f t="shared" si="0"/>
        <v>0.83337499999999975</v>
      </c>
      <c r="J72" s="16">
        <f t="shared" si="1"/>
        <v>1.0799460026998653</v>
      </c>
    </row>
    <row r="73" spans="1:10">
      <c r="A73" s="12">
        <v>46000</v>
      </c>
      <c r="B73" s="17" t="s">
        <v>13</v>
      </c>
      <c r="C73" s="13" t="s">
        <v>26</v>
      </c>
      <c r="D73" s="14">
        <v>39</v>
      </c>
      <c r="E73" s="15">
        <v>2.2200000000000002</v>
      </c>
      <c r="F73" s="15">
        <v>0.85</v>
      </c>
      <c r="G73" s="15"/>
      <c r="H73" s="40">
        <v>24</v>
      </c>
      <c r="I73" s="15">
        <f t="shared" si="0"/>
        <v>0.83337499999999975</v>
      </c>
      <c r="J73" s="16">
        <f t="shared" si="1"/>
        <v>1.0199490025498728</v>
      </c>
    </row>
    <row r="74" spans="1:10">
      <c r="A74" s="12">
        <v>46000</v>
      </c>
      <c r="B74" s="17" t="s">
        <v>13</v>
      </c>
      <c r="C74" s="13" t="s">
        <v>26</v>
      </c>
      <c r="D74" s="14">
        <v>40</v>
      </c>
      <c r="E74" s="15">
        <v>2.23</v>
      </c>
      <c r="F74" s="15">
        <v>0.84</v>
      </c>
      <c r="G74" s="15"/>
      <c r="H74" s="40">
        <v>24</v>
      </c>
      <c r="I74" s="15">
        <f t="shared" si="0"/>
        <v>0.83337499999999975</v>
      </c>
      <c r="J74" s="16">
        <f t="shared" si="1"/>
        <v>1.0079496025198742</v>
      </c>
    </row>
    <row r="75" spans="1:10">
      <c r="A75" s="12">
        <v>46000</v>
      </c>
      <c r="B75" s="17" t="s">
        <v>13</v>
      </c>
      <c r="C75" s="13" t="s">
        <v>26</v>
      </c>
      <c r="D75" s="14">
        <v>41</v>
      </c>
      <c r="E75" s="15">
        <v>2.2200000000000002</v>
      </c>
      <c r="F75" s="15">
        <v>0.98</v>
      </c>
      <c r="G75" s="15"/>
      <c r="H75" s="40">
        <v>24</v>
      </c>
      <c r="I75" s="15">
        <f t="shared" si="0"/>
        <v>0.83337499999999975</v>
      </c>
      <c r="J75" s="16">
        <f t="shared" si="1"/>
        <v>1.1759412029398533</v>
      </c>
    </row>
    <row r="76" spans="1:10">
      <c r="A76" s="12">
        <v>46000</v>
      </c>
      <c r="B76" s="17" t="s">
        <v>13</v>
      </c>
      <c r="C76" s="13" t="s">
        <v>26</v>
      </c>
      <c r="D76" s="14">
        <v>42</v>
      </c>
      <c r="E76" s="15">
        <v>2.23</v>
      </c>
      <c r="F76" s="15">
        <v>0.93</v>
      </c>
      <c r="G76" s="15"/>
      <c r="H76" s="40">
        <v>24</v>
      </c>
      <c r="I76" s="15">
        <f t="shared" si="0"/>
        <v>0.83337499999999975</v>
      </c>
      <c r="J76" s="16">
        <f t="shared" si="1"/>
        <v>1.115944202789861</v>
      </c>
    </row>
    <row r="77" spans="1:10">
      <c r="A77" s="12">
        <v>46000</v>
      </c>
      <c r="B77" s="17" t="s">
        <v>13</v>
      </c>
      <c r="C77" s="13" t="s">
        <v>26</v>
      </c>
      <c r="D77" s="14">
        <v>43</v>
      </c>
      <c r="E77" s="15">
        <v>2.23</v>
      </c>
      <c r="F77" s="15">
        <v>0.94</v>
      </c>
      <c r="G77" s="15"/>
      <c r="H77" s="40">
        <v>24</v>
      </c>
      <c r="I77" s="15">
        <f t="shared" si="0"/>
        <v>0.83337499999999975</v>
      </c>
      <c r="J77" s="16">
        <f t="shared" si="1"/>
        <v>1.1279436028198593</v>
      </c>
    </row>
    <row r="78" spans="1:10">
      <c r="A78" s="12">
        <v>46000</v>
      </c>
      <c r="B78" s="17" t="s">
        <v>13</v>
      </c>
      <c r="C78" s="13" t="s">
        <v>26</v>
      </c>
      <c r="D78" s="14">
        <v>44</v>
      </c>
      <c r="E78" s="15">
        <v>2.2200000000000002</v>
      </c>
      <c r="F78" s="15">
        <v>0.95</v>
      </c>
      <c r="G78" s="15"/>
      <c r="H78" s="40">
        <v>24</v>
      </c>
      <c r="I78" s="15">
        <f t="shared" si="0"/>
        <v>0.83337499999999975</v>
      </c>
      <c r="J78" s="16">
        <f t="shared" si="1"/>
        <v>1.1399430028498578</v>
      </c>
    </row>
    <row r="79" spans="1:10">
      <c r="A79" s="12">
        <v>46000</v>
      </c>
      <c r="B79" s="17" t="s">
        <v>13</v>
      </c>
      <c r="C79" s="13" t="s">
        <v>26</v>
      </c>
      <c r="D79" s="14">
        <v>45</v>
      </c>
      <c r="E79" s="15">
        <v>2.2000000000000002</v>
      </c>
      <c r="F79" s="15">
        <v>0.99</v>
      </c>
      <c r="G79" s="15"/>
      <c r="H79" s="40">
        <v>24</v>
      </c>
      <c r="I79" s="15">
        <f t="shared" si="0"/>
        <v>0.83337499999999975</v>
      </c>
      <c r="J79" s="16">
        <f t="shared" si="1"/>
        <v>1.1879406029698518</v>
      </c>
    </row>
    <row r="80" spans="1:10">
      <c r="A80" s="12">
        <v>46000</v>
      </c>
      <c r="B80" s="17" t="s">
        <v>13</v>
      </c>
      <c r="C80" s="13" t="s">
        <v>26</v>
      </c>
      <c r="D80" s="14">
        <v>46</v>
      </c>
      <c r="E80" s="15">
        <v>2.23</v>
      </c>
      <c r="F80" s="15">
        <v>0.86</v>
      </c>
      <c r="G80" s="15"/>
      <c r="H80" s="40">
        <v>24</v>
      </c>
      <c r="I80" s="15">
        <f t="shared" si="0"/>
        <v>0.83337499999999975</v>
      </c>
      <c r="J80" s="16">
        <f t="shared" si="1"/>
        <v>1.0319484025798713</v>
      </c>
    </row>
    <row r="81" spans="1:10">
      <c r="A81" s="12">
        <v>46000</v>
      </c>
      <c r="B81" s="17" t="s">
        <v>13</v>
      </c>
      <c r="C81" s="13" t="s">
        <v>26</v>
      </c>
      <c r="D81" s="14">
        <v>47</v>
      </c>
      <c r="E81" s="15">
        <v>2.21</v>
      </c>
      <c r="F81" s="15">
        <v>0.83</v>
      </c>
      <c r="G81" s="15"/>
      <c r="H81" s="40">
        <v>24</v>
      </c>
      <c r="I81" s="15">
        <f t="shared" si="0"/>
        <v>0.83337499999999975</v>
      </c>
      <c r="J81" s="16">
        <f t="shared" si="1"/>
        <v>0.99595020248987576</v>
      </c>
    </row>
    <row r="82" spans="1:10">
      <c r="A82" s="12">
        <v>46000</v>
      </c>
      <c r="B82" s="17" t="s">
        <v>13</v>
      </c>
      <c r="C82" s="13" t="s">
        <v>26</v>
      </c>
      <c r="D82" s="14">
        <v>48</v>
      </c>
      <c r="E82" s="15">
        <v>2.2200000000000002</v>
      </c>
      <c r="F82" s="15">
        <v>0.88</v>
      </c>
      <c r="G82" s="15"/>
      <c r="H82" s="40">
        <v>24</v>
      </c>
      <c r="I82" s="15">
        <f t="shared" si="0"/>
        <v>0.83337499999999975</v>
      </c>
      <c r="J82" s="16">
        <f t="shared" si="1"/>
        <v>1.0559472026398684</v>
      </c>
    </row>
    <row r="83" spans="1:10">
      <c r="A83" s="12">
        <v>46000</v>
      </c>
      <c r="B83" s="17" t="s">
        <v>13</v>
      </c>
      <c r="C83" s="13" t="s">
        <v>26</v>
      </c>
      <c r="D83" s="14">
        <v>49</v>
      </c>
      <c r="E83" s="15">
        <v>2.19</v>
      </c>
      <c r="F83" s="15">
        <v>0.95</v>
      </c>
      <c r="G83" s="15"/>
      <c r="H83" s="40">
        <v>24</v>
      </c>
      <c r="I83" s="15">
        <f t="shared" si="0"/>
        <v>0.83337499999999975</v>
      </c>
      <c r="J83" s="16">
        <f t="shared" si="1"/>
        <v>1.1399430028498578</v>
      </c>
    </row>
    <row r="84" spans="1:10">
      <c r="A84" s="12">
        <v>46000</v>
      </c>
      <c r="B84" s="17" t="s">
        <v>13</v>
      </c>
      <c r="C84" s="13" t="s">
        <v>26</v>
      </c>
      <c r="D84" s="14">
        <v>50</v>
      </c>
      <c r="E84" s="15">
        <v>2.19</v>
      </c>
      <c r="F84" s="15">
        <v>1.01</v>
      </c>
      <c r="G84" s="15"/>
      <c r="H84" s="40">
        <v>24</v>
      </c>
      <c r="I84" s="15">
        <f t="shared" si="0"/>
        <v>0.83337499999999975</v>
      </c>
      <c r="J84" s="16">
        <f t="shared" si="1"/>
        <v>1.2119394030298489</v>
      </c>
    </row>
    <row r="85" spans="1:10">
      <c r="A85" s="12">
        <v>46000</v>
      </c>
      <c r="B85" s="17" t="s">
        <v>13</v>
      </c>
      <c r="C85" s="13" t="s">
        <v>26</v>
      </c>
      <c r="D85" s="14">
        <v>51</v>
      </c>
      <c r="E85" s="15">
        <v>2.19</v>
      </c>
      <c r="F85" s="15">
        <v>1.02</v>
      </c>
      <c r="G85" s="15"/>
      <c r="H85" s="40">
        <v>24</v>
      </c>
      <c r="I85" s="15">
        <f t="shared" si="0"/>
        <v>0.83337499999999975</v>
      </c>
      <c r="J85" s="16">
        <f t="shared" si="1"/>
        <v>1.2239388030598475</v>
      </c>
    </row>
    <row r="86" spans="1:10">
      <c r="A86" s="12">
        <v>46000</v>
      </c>
      <c r="B86" s="17" t="s">
        <v>13</v>
      </c>
      <c r="C86" s="13" t="s">
        <v>26</v>
      </c>
      <c r="D86" s="14">
        <v>52</v>
      </c>
      <c r="E86" s="15">
        <v>2.2000000000000002</v>
      </c>
      <c r="F86" s="15">
        <v>1.04</v>
      </c>
      <c r="G86" s="15"/>
      <c r="H86" s="40">
        <v>24</v>
      </c>
      <c r="I86" s="15">
        <f t="shared" si="0"/>
        <v>0.83337499999999975</v>
      </c>
      <c r="J86" s="16">
        <f t="shared" si="1"/>
        <v>1.2479376031198444</v>
      </c>
    </row>
    <row r="87" spans="1:10">
      <c r="A87" s="12">
        <v>46000</v>
      </c>
      <c r="B87" s="17" t="s">
        <v>13</v>
      </c>
      <c r="C87" s="13" t="s">
        <v>26</v>
      </c>
      <c r="D87" s="14">
        <v>53</v>
      </c>
      <c r="E87" s="15">
        <v>2.2000000000000002</v>
      </c>
      <c r="F87" s="15">
        <v>0.98</v>
      </c>
      <c r="G87" s="15"/>
      <c r="H87" s="40">
        <v>24</v>
      </c>
      <c r="I87" s="15">
        <f t="shared" si="0"/>
        <v>0.83337499999999975</v>
      </c>
      <c r="J87" s="16">
        <f t="shared" si="1"/>
        <v>1.1759412029398533</v>
      </c>
    </row>
    <row r="88" spans="1:10">
      <c r="A88" s="12">
        <v>46000</v>
      </c>
      <c r="B88" s="17" t="s">
        <v>13</v>
      </c>
      <c r="C88" s="13" t="s">
        <v>26</v>
      </c>
      <c r="D88" s="14">
        <v>54</v>
      </c>
      <c r="E88" s="15">
        <v>2.2000000000000002</v>
      </c>
      <c r="F88" s="15">
        <v>0.99</v>
      </c>
      <c r="G88" s="15"/>
      <c r="H88" s="40">
        <v>24</v>
      </c>
      <c r="I88" s="15">
        <f t="shared" si="0"/>
        <v>0.83337499999999975</v>
      </c>
      <c r="J88" s="16">
        <f t="shared" si="1"/>
        <v>1.1879406029698518</v>
      </c>
    </row>
    <row r="89" spans="1:10">
      <c r="A89" s="12">
        <v>46000</v>
      </c>
      <c r="B89" s="17" t="s">
        <v>13</v>
      </c>
      <c r="C89" s="13" t="s">
        <v>26</v>
      </c>
      <c r="D89" s="14">
        <v>55</v>
      </c>
      <c r="E89" s="15">
        <v>2.21</v>
      </c>
      <c r="F89" s="15">
        <v>0.87</v>
      </c>
      <c r="G89" s="15"/>
      <c r="H89" s="40">
        <v>24</v>
      </c>
      <c r="I89" s="15">
        <f t="shared" si="0"/>
        <v>0.83337499999999975</v>
      </c>
      <c r="J89" s="16">
        <f t="shared" si="1"/>
        <v>1.0439478026098699</v>
      </c>
    </row>
    <row r="90" spans="1:10">
      <c r="A90" s="12">
        <v>46000</v>
      </c>
      <c r="B90" s="17" t="s">
        <v>13</v>
      </c>
      <c r="C90" s="13" t="s">
        <v>26</v>
      </c>
      <c r="D90" s="14">
        <v>56</v>
      </c>
      <c r="E90" s="15">
        <v>2.2000000000000002</v>
      </c>
      <c r="F90" s="15">
        <v>1.03</v>
      </c>
      <c r="G90" s="15"/>
      <c r="H90" s="40">
        <v>24</v>
      </c>
      <c r="I90" s="15">
        <f t="shared" si="0"/>
        <v>0.83337499999999975</v>
      </c>
      <c r="J90" s="16">
        <f t="shared" si="1"/>
        <v>1.2359382030898458</v>
      </c>
    </row>
    <row r="91" spans="1:10">
      <c r="A91" s="12">
        <v>46000</v>
      </c>
      <c r="B91" s="17" t="s">
        <v>13</v>
      </c>
      <c r="C91" s="13" t="s">
        <v>26</v>
      </c>
      <c r="D91" s="14">
        <v>57</v>
      </c>
      <c r="E91" s="15">
        <v>2.2200000000000002</v>
      </c>
      <c r="F91" s="15">
        <v>0.89</v>
      </c>
      <c r="G91" s="15"/>
      <c r="H91" s="40">
        <v>24</v>
      </c>
      <c r="I91" s="15">
        <f t="shared" si="0"/>
        <v>0.83337499999999975</v>
      </c>
      <c r="J91" s="16">
        <f t="shared" si="1"/>
        <v>1.0679466026698667</v>
      </c>
    </row>
    <row r="92" spans="1:10">
      <c r="A92" s="12">
        <v>46000</v>
      </c>
      <c r="B92" s="17" t="s">
        <v>13</v>
      </c>
      <c r="C92" s="13" t="s">
        <v>26</v>
      </c>
      <c r="D92" s="14">
        <v>58</v>
      </c>
      <c r="E92" s="15">
        <v>2.2000000000000002</v>
      </c>
      <c r="F92" s="15">
        <v>1.01</v>
      </c>
      <c r="G92" s="15"/>
      <c r="H92" s="40">
        <v>24</v>
      </c>
      <c r="I92" s="15">
        <f t="shared" si="0"/>
        <v>0.83337499999999975</v>
      </c>
      <c r="J92" s="16">
        <f t="shared" si="1"/>
        <v>1.2119394030298489</v>
      </c>
    </row>
    <row r="93" spans="1:10">
      <c r="A93" s="12">
        <v>46000</v>
      </c>
      <c r="B93" s="17" t="s">
        <v>13</v>
      </c>
      <c r="C93" s="13" t="s">
        <v>26</v>
      </c>
      <c r="D93" s="14">
        <v>59</v>
      </c>
      <c r="E93" s="15">
        <v>2.2200000000000002</v>
      </c>
      <c r="F93" s="15">
        <v>0.9</v>
      </c>
      <c r="G93" s="15"/>
      <c r="H93" s="40">
        <v>24</v>
      </c>
      <c r="I93" s="15">
        <f t="shared" si="0"/>
        <v>0.83337499999999975</v>
      </c>
      <c r="J93" s="16">
        <f t="shared" si="1"/>
        <v>1.0799460026998653</v>
      </c>
    </row>
    <row r="94" spans="1:10">
      <c r="A94" s="12">
        <v>46000</v>
      </c>
      <c r="B94" s="17" t="s">
        <v>13</v>
      </c>
      <c r="C94" s="13" t="s">
        <v>26</v>
      </c>
      <c r="D94" s="14">
        <v>60</v>
      </c>
      <c r="E94" s="15">
        <v>2.2200000000000002</v>
      </c>
      <c r="F94" s="15">
        <v>0.76</v>
      </c>
      <c r="G94" s="15"/>
      <c r="H94" s="40">
        <v>24</v>
      </c>
      <c r="I94" s="15">
        <f t="shared" si="0"/>
        <v>0.83337499999999975</v>
      </c>
      <c r="J94" s="16">
        <f t="shared" si="1"/>
        <v>0.91195440227988633</v>
      </c>
    </row>
    <row r="95" spans="1:10">
      <c r="A95" s="12">
        <v>46000</v>
      </c>
      <c r="B95" s="17" t="s">
        <v>13</v>
      </c>
      <c r="C95" s="13" t="s">
        <v>26</v>
      </c>
      <c r="D95" s="14">
        <v>61</v>
      </c>
      <c r="E95" s="15">
        <v>2.23</v>
      </c>
      <c r="F95" s="15">
        <v>0.86</v>
      </c>
      <c r="G95" s="15"/>
      <c r="H95" s="40">
        <v>24</v>
      </c>
      <c r="I95" s="15">
        <f t="shared" si="0"/>
        <v>0.83337499999999975</v>
      </c>
      <c r="J95" s="16">
        <f t="shared" si="1"/>
        <v>1.0319484025798713</v>
      </c>
    </row>
    <row r="96" spans="1:10">
      <c r="A96" s="12">
        <v>46000</v>
      </c>
      <c r="B96" s="17" t="s">
        <v>13</v>
      </c>
      <c r="C96" s="13" t="s">
        <v>26</v>
      </c>
      <c r="D96" s="14">
        <v>62</v>
      </c>
      <c r="E96" s="15">
        <v>2.21</v>
      </c>
      <c r="F96" s="15">
        <v>0.8</v>
      </c>
      <c r="G96" s="15"/>
      <c r="H96" s="40">
        <v>24</v>
      </c>
      <c r="I96" s="15">
        <f t="shared" si="0"/>
        <v>0.83337499999999975</v>
      </c>
      <c r="J96" s="16">
        <f t="shared" si="1"/>
        <v>0.95995200239988032</v>
      </c>
    </row>
    <row r="97" spans="1:10">
      <c r="A97" s="12">
        <v>46000</v>
      </c>
      <c r="B97" s="17" t="s">
        <v>13</v>
      </c>
      <c r="C97" s="13" t="s">
        <v>26</v>
      </c>
      <c r="D97" s="14">
        <v>63</v>
      </c>
      <c r="E97" s="15">
        <v>2.2200000000000002</v>
      </c>
      <c r="F97" s="15">
        <v>0.77</v>
      </c>
      <c r="G97" s="15"/>
      <c r="H97" s="40">
        <v>24</v>
      </c>
      <c r="I97" s="15">
        <f t="shared" si="0"/>
        <v>0.83337499999999975</v>
      </c>
      <c r="J97" s="16">
        <f t="shared" si="1"/>
        <v>0.92395380230988478</v>
      </c>
    </row>
    <row r="98" spans="1:10">
      <c r="A98" s="12">
        <v>46000</v>
      </c>
      <c r="B98" s="17" t="s">
        <v>13</v>
      </c>
      <c r="C98" s="13" t="s">
        <v>26</v>
      </c>
      <c r="D98" s="14">
        <v>64</v>
      </c>
      <c r="E98" s="15">
        <v>2.19</v>
      </c>
      <c r="F98" s="15">
        <v>0.94</v>
      </c>
      <c r="G98" s="15"/>
      <c r="H98" s="40">
        <v>24</v>
      </c>
      <c r="I98" s="15">
        <f t="shared" si="0"/>
        <v>0.83337499999999975</v>
      </c>
      <c r="J98" s="16">
        <f t="shared" si="1"/>
        <v>1.1279436028198593</v>
      </c>
    </row>
    <row r="99" spans="1:10">
      <c r="A99" s="12">
        <v>46000</v>
      </c>
      <c r="B99" s="17" t="s">
        <v>13</v>
      </c>
      <c r="C99" s="13" t="s">
        <v>26</v>
      </c>
      <c r="D99" s="14">
        <v>65</v>
      </c>
      <c r="E99" s="15">
        <v>2.1800000000000002</v>
      </c>
      <c r="F99" s="15">
        <v>0.84</v>
      </c>
      <c r="G99" s="15"/>
      <c r="H99" s="40">
        <v>24</v>
      </c>
      <c r="I99" s="15">
        <f t="shared" si="0"/>
        <v>0.83337499999999975</v>
      </c>
      <c r="J99" s="16">
        <f t="shared" si="1"/>
        <v>1.0079496025198742</v>
      </c>
    </row>
    <row r="100" spans="1:10">
      <c r="A100" s="12">
        <v>46000</v>
      </c>
      <c r="B100" s="17" t="s">
        <v>13</v>
      </c>
      <c r="C100" s="13" t="s">
        <v>26</v>
      </c>
      <c r="D100" s="14">
        <v>66</v>
      </c>
      <c r="E100" s="15">
        <v>2.19</v>
      </c>
      <c r="F100" s="15">
        <v>0.94</v>
      </c>
      <c r="G100" s="15"/>
      <c r="H100" s="40">
        <v>24</v>
      </c>
      <c r="I100" s="15">
        <f t="shared" ref="I100:I163" si="2">AVERAGE($F$35:$F$274)</f>
        <v>0.83337499999999975</v>
      </c>
      <c r="J100" s="16">
        <f t="shared" ref="J100:J223" si="3">F100/I100</f>
        <v>1.1279436028198593</v>
      </c>
    </row>
    <row r="101" spans="1:10">
      <c r="A101" s="12">
        <v>46000</v>
      </c>
      <c r="B101" s="17" t="s">
        <v>13</v>
      </c>
      <c r="C101" s="13" t="s">
        <v>26</v>
      </c>
      <c r="D101" s="14">
        <v>67</v>
      </c>
      <c r="E101" s="15">
        <v>2.21</v>
      </c>
      <c r="F101" s="15">
        <v>0.94</v>
      </c>
      <c r="G101" s="15"/>
      <c r="H101" s="40">
        <v>24</v>
      </c>
      <c r="I101" s="15">
        <f t="shared" si="2"/>
        <v>0.83337499999999975</v>
      </c>
      <c r="J101" s="16">
        <f t="shared" si="3"/>
        <v>1.1279436028198593</v>
      </c>
    </row>
    <row r="102" spans="1:10">
      <c r="A102" s="12">
        <v>46000</v>
      </c>
      <c r="B102" s="17" t="s">
        <v>13</v>
      </c>
      <c r="C102" s="13" t="s">
        <v>26</v>
      </c>
      <c r="D102" s="14">
        <v>68</v>
      </c>
      <c r="E102" s="15">
        <v>2.23</v>
      </c>
      <c r="F102" s="15">
        <v>0.85</v>
      </c>
      <c r="G102" s="15"/>
      <c r="H102" s="40">
        <v>24</v>
      </c>
      <c r="I102" s="15">
        <f t="shared" si="2"/>
        <v>0.83337499999999975</v>
      </c>
      <c r="J102" s="16">
        <f t="shared" si="3"/>
        <v>1.0199490025498728</v>
      </c>
    </row>
    <row r="103" spans="1:10">
      <c r="A103" s="12">
        <v>46000</v>
      </c>
      <c r="B103" s="17" t="s">
        <v>13</v>
      </c>
      <c r="C103" s="13" t="s">
        <v>26</v>
      </c>
      <c r="D103" s="14">
        <v>69</v>
      </c>
      <c r="E103" s="15">
        <v>2.21</v>
      </c>
      <c r="F103" s="15">
        <v>0.94</v>
      </c>
      <c r="G103" s="15"/>
      <c r="H103" s="40">
        <v>24</v>
      </c>
      <c r="I103" s="15">
        <f t="shared" si="2"/>
        <v>0.83337499999999975</v>
      </c>
      <c r="J103" s="16">
        <f t="shared" si="3"/>
        <v>1.1279436028198593</v>
      </c>
    </row>
    <row r="104" spans="1:10">
      <c r="A104" s="12">
        <v>46000</v>
      </c>
      <c r="B104" s="17" t="s">
        <v>13</v>
      </c>
      <c r="C104" s="13" t="s">
        <v>26</v>
      </c>
      <c r="D104" s="14">
        <v>70</v>
      </c>
      <c r="E104" s="15">
        <v>2.19</v>
      </c>
      <c r="F104" s="15">
        <v>0.92</v>
      </c>
      <c r="G104" s="15"/>
      <c r="H104" s="40">
        <v>24</v>
      </c>
      <c r="I104" s="15">
        <f t="shared" si="2"/>
        <v>0.83337499999999975</v>
      </c>
      <c r="J104" s="16">
        <f t="shared" si="3"/>
        <v>1.1039448027598624</v>
      </c>
    </row>
    <row r="105" spans="1:10">
      <c r="A105" s="12">
        <v>46000</v>
      </c>
      <c r="B105" s="17" t="s">
        <v>13</v>
      </c>
      <c r="C105" s="13" t="s">
        <v>26</v>
      </c>
      <c r="D105" s="14">
        <v>71</v>
      </c>
      <c r="E105" s="15">
        <v>2.2000000000000002</v>
      </c>
      <c r="F105" s="15">
        <v>0.91</v>
      </c>
      <c r="G105" s="15"/>
      <c r="H105" s="40">
        <v>24</v>
      </c>
      <c r="I105" s="15">
        <f t="shared" si="2"/>
        <v>0.83337499999999975</v>
      </c>
      <c r="J105" s="16">
        <f t="shared" si="3"/>
        <v>1.0919454027298638</v>
      </c>
    </row>
    <row r="106" spans="1:10">
      <c r="A106" s="12">
        <v>46000</v>
      </c>
      <c r="B106" s="17" t="s">
        <v>13</v>
      </c>
      <c r="C106" s="13" t="s">
        <v>26</v>
      </c>
      <c r="D106" s="14">
        <v>72</v>
      </c>
      <c r="E106" s="15">
        <v>2.21</v>
      </c>
      <c r="F106" s="15">
        <v>1.04</v>
      </c>
      <c r="G106" s="15"/>
      <c r="H106" s="40">
        <v>24</v>
      </c>
      <c r="I106" s="15">
        <f t="shared" si="2"/>
        <v>0.83337499999999975</v>
      </c>
      <c r="J106" s="16">
        <f t="shared" si="3"/>
        <v>1.2479376031198444</v>
      </c>
    </row>
    <row r="107" spans="1:10">
      <c r="A107" s="12">
        <v>46000</v>
      </c>
      <c r="B107" s="17" t="s">
        <v>13</v>
      </c>
      <c r="C107" s="13" t="s">
        <v>26</v>
      </c>
      <c r="D107" s="14">
        <v>73</v>
      </c>
      <c r="E107" s="15">
        <v>2.2000000000000002</v>
      </c>
      <c r="F107" s="15">
        <v>0.92</v>
      </c>
      <c r="G107" s="15"/>
      <c r="H107" s="40">
        <v>24</v>
      </c>
      <c r="I107" s="15">
        <f t="shared" si="2"/>
        <v>0.83337499999999975</v>
      </c>
      <c r="J107" s="16">
        <f t="shared" si="3"/>
        <v>1.1039448027598624</v>
      </c>
    </row>
    <row r="108" spans="1:10">
      <c r="A108" s="12">
        <v>46000</v>
      </c>
      <c r="B108" s="17" t="s">
        <v>13</v>
      </c>
      <c r="C108" s="13" t="s">
        <v>26</v>
      </c>
      <c r="D108" s="14">
        <v>74</v>
      </c>
      <c r="E108" s="15">
        <v>2.19</v>
      </c>
      <c r="F108" s="15">
        <v>1.04</v>
      </c>
      <c r="G108" s="15"/>
      <c r="H108" s="40">
        <v>24</v>
      </c>
      <c r="I108" s="15">
        <f t="shared" si="2"/>
        <v>0.83337499999999975</v>
      </c>
      <c r="J108" s="16">
        <f t="shared" si="3"/>
        <v>1.2479376031198444</v>
      </c>
    </row>
    <row r="109" spans="1:10">
      <c r="A109" s="12">
        <v>46000</v>
      </c>
      <c r="B109" s="17" t="s">
        <v>13</v>
      </c>
      <c r="C109" s="13" t="s">
        <v>26</v>
      </c>
      <c r="D109" s="14">
        <v>75</v>
      </c>
      <c r="E109" s="15">
        <v>2.2000000000000002</v>
      </c>
      <c r="F109" s="15">
        <v>0.99</v>
      </c>
      <c r="G109" s="15"/>
      <c r="H109" s="40">
        <v>24</v>
      </c>
      <c r="I109" s="15">
        <f t="shared" si="2"/>
        <v>0.83337499999999975</v>
      </c>
      <c r="J109" s="16">
        <f t="shared" si="3"/>
        <v>1.1879406029698518</v>
      </c>
    </row>
    <row r="110" spans="1:10">
      <c r="A110" s="12">
        <v>46000</v>
      </c>
      <c r="B110" s="17" t="s">
        <v>13</v>
      </c>
      <c r="C110" s="13" t="s">
        <v>26</v>
      </c>
      <c r="D110" s="14">
        <v>76</v>
      </c>
      <c r="E110" s="15">
        <v>2.21</v>
      </c>
      <c r="F110" s="15">
        <v>0.88</v>
      </c>
      <c r="G110" s="15"/>
      <c r="H110" s="40">
        <v>24</v>
      </c>
      <c r="I110" s="15">
        <f t="shared" si="2"/>
        <v>0.83337499999999975</v>
      </c>
      <c r="J110" s="16">
        <f t="shared" si="3"/>
        <v>1.0559472026398684</v>
      </c>
    </row>
    <row r="111" spans="1:10">
      <c r="A111" s="12">
        <v>46000</v>
      </c>
      <c r="B111" s="17" t="s">
        <v>13</v>
      </c>
      <c r="C111" s="13" t="s">
        <v>26</v>
      </c>
      <c r="D111" s="14">
        <v>77</v>
      </c>
      <c r="E111" s="15">
        <v>2.19</v>
      </c>
      <c r="F111" s="15">
        <v>0.92</v>
      </c>
      <c r="G111" s="15"/>
      <c r="H111" s="40">
        <v>24</v>
      </c>
      <c r="I111" s="15">
        <f t="shared" si="2"/>
        <v>0.83337499999999975</v>
      </c>
      <c r="J111" s="16">
        <f t="shared" si="3"/>
        <v>1.1039448027598624</v>
      </c>
    </row>
    <row r="112" spans="1:10">
      <c r="A112" s="12">
        <v>46000</v>
      </c>
      <c r="B112" s="17" t="s">
        <v>13</v>
      </c>
      <c r="C112" s="13" t="s">
        <v>26</v>
      </c>
      <c r="D112" s="14">
        <v>78</v>
      </c>
      <c r="E112" s="15">
        <v>2.2000000000000002</v>
      </c>
      <c r="F112" s="15">
        <v>0.93</v>
      </c>
      <c r="G112" s="15"/>
      <c r="H112" s="40">
        <v>24</v>
      </c>
      <c r="I112" s="15">
        <f t="shared" si="2"/>
        <v>0.83337499999999975</v>
      </c>
      <c r="J112" s="16">
        <f t="shared" si="3"/>
        <v>1.115944202789861</v>
      </c>
    </row>
    <row r="113" spans="1:10">
      <c r="A113" s="12">
        <v>46000</v>
      </c>
      <c r="B113" s="17" t="s">
        <v>13</v>
      </c>
      <c r="C113" s="13" t="s">
        <v>26</v>
      </c>
      <c r="D113" s="14">
        <v>79</v>
      </c>
      <c r="E113" s="15">
        <v>2.2200000000000002</v>
      </c>
      <c r="F113" s="15">
        <v>0.94</v>
      </c>
      <c r="G113" s="15"/>
      <c r="H113" s="40">
        <v>24</v>
      </c>
      <c r="I113" s="15">
        <f t="shared" si="2"/>
        <v>0.83337499999999975</v>
      </c>
      <c r="J113" s="16">
        <f t="shared" si="3"/>
        <v>1.1279436028198593</v>
      </c>
    </row>
    <row r="114" spans="1:10">
      <c r="A114" s="12">
        <v>46000</v>
      </c>
      <c r="B114" s="17" t="s">
        <v>13</v>
      </c>
      <c r="C114" s="13" t="s">
        <v>26</v>
      </c>
      <c r="D114" s="14">
        <v>80</v>
      </c>
      <c r="E114" s="15">
        <v>2.21</v>
      </c>
      <c r="F114" s="15">
        <v>0.82</v>
      </c>
      <c r="G114" s="15"/>
      <c r="H114" s="40">
        <v>24</v>
      </c>
      <c r="I114" s="15">
        <f t="shared" si="2"/>
        <v>0.83337499999999975</v>
      </c>
      <c r="J114" s="16">
        <f t="shared" si="3"/>
        <v>0.98395080245987721</v>
      </c>
    </row>
    <row r="115" spans="1:10">
      <c r="A115" s="12">
        <v>46000</v>
      </c>
      <c r="B115" s="17" t="s">
        <v>13</v>
      </c>
      <c r="C115" s="13" t="s">
        <v>26</v>
      </c>
      <c r="D115" s="14">
        <v>81</v>
      </c>
      <c r="E115" s="15">
        <v>2.21</v>
      </c>
      <c r="F115" s="15">
        <v>0.73</v>
      </c>
      <c r="G115" s="15"/>
      <c r="H115" s="40">
        <v>24</v>
      </c>
      <c r="I115" s="15">
        <f t="shared" si="2"/>
        <v>0.83337499999999975</v>
      </c>
      <c r="J115" s="16">
        <f t="shared" si="3"/>
        <v>0.87595620218989079</v>
      </c>
    </row>
    <row r="116" spans="1:10">
      <c r="A116" s="12">
        <v>46000</v>
      </c>
      <c r="B116" s="17" t="s">
        <v>13</v>
      </c>
      <c r="C116" s="13" t="s">
        <v>26</v>
      </c>
      <c r="D116" s="14">
        <v>82</v>
      </c>
      <c r="E116" s="15">
        <v>2.19</v>
      </c>
      <c r="F116" s="15">
        <v>0.71</v>
      </c>
      <c r="G116" s="15"/>
      <c r="H116" s="40">
        <v>24</v>
      </c>
      <c r="I116" s="15">
        <f t="shared" si="2"/>
        <v>0.83337499999999975</v>
      </c>
      <c r="J116" s="16">
        <f t="shared" si="3"/>
        <v>0.85195740212989368</v>
      </c>
    </row>
    <row r="117" spans="1:10">
      <c r="A117" s="12">
        <v>46000</v>
      </c>
      <c r="B117" s="17" t="s">
        <v>13</v>
      </c>
      <c r="C117" s="13" t="s">
        <v>26</v>
      </c>
      <c r="D117" s="14">
        <v>83</v>
      </c>
      <c r="E117" s="15">
        <v>2.2000000000000002</v>
      </c>
      <c r="F117" s="15">
        <v>0.81</v>
      </c>
      <c r="G117" s="15"/>
      <c r="H117" s="40">
        <v>24</v>
      </c>
      <c r="I117" s="15">
        <f t="shared" si="2"/>
        <v>0.83337499999999975</v>
      </c>
      <c r="J117" s="16">
        <f t="shared" si="3"/>
        <v>0.97195140242987887</v>
      </c>
    </row>
    <row r="118" spans="1:10">
      <c r="A118" s="12">
        <v>46000</v>
      </c>
      <c r="B118" s="17" t="s">
        <v>13</v>
      </c>
      <c r="C118" s="13" t="s">
        <v>26</v>
      </c>
      <c r="D118" s="14">
        <v>84</v>
      </c>
      <c r="E118" s="15">
        <v>2.2000000000000002</v>
      </c>
      <c r="F118" s="15">
        <v>0.73</v>
      </c>
      <c r="G118" s="15"/>
      <c r="H118" s="40">
        <v>24</v>
      </c>
      <c r="I118" s="15">
        <f t="shared" si="2"/>
        <v>0.83337499999999975</v>
      </c>
      <c r="J118" s="16">
        <f t="shared" si="3"/>
        <v>0.87595620218989079</v>
      </c>
    </row>
    <row r="119" spans="1:10">
      <c r="A119" s="12">
        <v>46000</v>
      </c>
      <c r="B119" s="17" t="s">
        <v>13</v>
      </c>
      <c r="C119" s="13" t="s">
        <v>26</v>
      </c>
      <c r="D119" s="14">
        <v>85</v>
      </c>
      <c r="E119" s="15">
        <v>2.2000000000000002</v>
      </c>
      <c r="F119" s="15">
        <v>0.71</v>
      </c>
      <c r="G119" s="15"/>
      <c r="H119" s="40">
        <v>24</v>
      </c>
      <c r="I119" s="15">
        <f t="shared" si="2"/>
        <v>0.83337499999999975</v>
      </c>
      <c r="J119" s="16">
        <f t="shared" si="3"/>
        <v>0.85195740212989368</v>
      </c>
    </row>
    <row r="120" spans="1:10">
      <c r="A120" s="12">
        <v>46000</v>
      </c>
      <c r="B120" s="17" t="s">
        <v>13</v>
      </c>
      <c r="C120" s="13" t="s">
        <v>26</v>
      </c>
      <c r="D120" s="14">
        <v>86</v>
      </c>
      <c r="E120" s="15">
        <v>2.19</v>
      </c>
      <c r="F120" s="15">
        <v>0.74</v>
      </c>
      <c r="G120" s="15"/>
      <c r="H120" s="40">
        <v>24</v>
      </c>
      <c r="I120" s="15">
        <f t="shared" si="2"/>
        <v>0.83337499999999975</v>
      </c>
      <c r="J120" s="16">
        <f t="shared" si="3"/>
        <v>0.88795560221988923</v>
      </c>
    </row>
    <row r="121" spans="1:10">
      <c r="A121" s="12">
        <v>46000</v>
      </c>
      <c r="B121" s="17" t="s">
        <v>13</v>
      </c>
      <c r="C121" s="13" t="s">
        <v>26</v>
      </c>
      <c r="D121" s="14">
        <v>87</v>
      </c>
      <c r="E121" s="15">
        <v>2.2000000000000002</v>
      </c>
      <c r="F121" s="15">
        <v>0.71</v>
      </c>
      <c r="G121" s="15"/>
      <c r="H121" s="40">
        <v>24</v>
      </c>
      <c r="I121" s="15">
        <f t="shared" si="2"/>
        <v>0.83337499999999975</v>
      </c>
      <c r="J121" s="16">
        <f t="shared" si="3"/>
        <v>0.85195740212989368</v>
      </c>
    </row>
    <row r="122" spans="1:10">
      <c r="A122" s="12">
        <v>46000</v>
      </c>
      <c r="B122" s="17" t="s">
        <v>13</v>
      </c>
      <c r="C122" s="13" t="s">
        <v>26</v>
      </c>
      <c r="D122" s="14">
        <v>88</v>
      </c>
      <c r="E122" s="15">
        <v>2.2200000000000002</v>
      </c>
      <c r="F122" s="15">
        <v>0.71</v>
      </c>
      <c r="G122" s="15"/>
      <c r="H122" s="40">
        <v>24</v>
      </c>
      <c r="I122" s="15">
        <f t="shared" si="2"/>
        <v>0.83337499999999975</v>
      </c>
      <c r="J122" s="16">
        <f t="shared" si="3"/>
        <v>0.85195740212989368</v>
      </c>
    </row>
    <row r="123" spans="1:10">
      <c r="A123" s="12">
        <v>46000</v>
      </c>
      <c r="B123" s="17" t="s">
        <v>13</v>
      </c>
      <c r="C123" s="13" t="s">
        <v>26</v>
      </c>
      <c r="D123" s="14">
        <v>89</v>
      </c>
      <c r="E123" s="15">
        <v>2.19</v>
      </c>
      <c r="F123" s="15">
        <v>0.78</v>
      </c>
      <c r="G123" s="15"/>
      <c r="H123" s="40">
        <v>24</v>
      </c>
      <c r="I123" s="15">
        <f t="shared" si="2"/>
        <v>0.83337499999999975</v>
      </c>
      <c r="J123" s="16">
        <f t="shared" si="3"/>
        <v>0.93595320233988333</v>
      </c>
    </row>
    <row r="124" spans="1:10">
      <c r="A124" s="12">
        <v>46000</v>
      </c>
      <c r="B124" s="17" t="s">
        <v>13</v>
      </c>
      <c r="C124" s="13" t="s">
        <v>26</v>
      </c>
      <c r="D124" s="14">
        <v>90</v>
      </c>
      <c r="E124" s="15">
        <v>2.19</v>
      </c>
      <c r="F124" s="15">
        <v>0.81</v>
      </c>
      <c r="G124" s="15"/>
      <c r="H124" s="40">
        <v>24</v>
      </c>
      <c r="I124" s="15">
        <f t="shared" si="2"/>
        <v>0.83337499999999975</v>
      </c>
      <c r="J124" s="16">
        <f t="shared" si="3"/>
        <v>0.97195140242987887</v>
      </c>
    </row>
    <row r="125" spans="1:10">
      <c r="A125" s="12">
        <v>46000</v>
      </c>
      <c r="B125" s="17" t="s">
        <v>13</v>
      </c>
      <c r="C125" s="13" t="s">
        <v>26</v>
      </c>
      <c r="D125" s="14">
        <v>91</v>
      </c>
      <c r="E125" s="15">
        <v>2.19</v>
      </c>
      <c r="F125" s="15">
        <v>0.86</v>
      </c>
      <c r="G125" s="15"/>
      <c r="H125" s="40">
        <v>24</v>
      </c>
      <c r="I125" s="15">
        <f t="shared" si="2"/>
        <v>0.83337499999999975</v>
      </c>
      <c r="J125" s="16">
        <f t="shared" si="3"/>
        <v>1.0319484025798713</v>
      </c>
    </row>
    <row r="126" spans="1:10">
      <c r="A126" s="12">
        <v>46000</v>
      </c>
      <c r="B126" s="17" t="s">
        <v>13</v>
      </c>
      <c r="C126" s="13" t="s">
        <v>26</v>
      </c>
      <c r="D126" s="14">
        <v>92</v>
      </c>
      <c r="E126" s="15">
        <v>2.19</v>
      </c>
      <c r="F126" s="15">
        <v>0.85</v>
      </c>
      <c r="G126" s="15"/>
      <c r="H126" s="40">
        <v>24</v>
      </c>
      <c r="I126" s="15">
        <f t="shared" si="2"/>
        <v>0.83337499999999975</v>
      </c>
      <c r="J126" s="16">
        <f t="shared" si="3"/>
        <v>1.0199490025498728</v>
      </c>
    </row>
    <row r="127" spans="1:10">
      <c r="A127" s="12">
        <v>46000</v>
      </c>
      <c r="B127" s="17" t="s">
        <v>13</v>
      </c>
      <c r="C127" s="13" t="s">
        <v>26</v>
      </c>
      <c r="D127" s="14">
        <v>93</v>
      </c>
      <c r="E127" s="15">
        <v>2.19</v>
      </c>
      <c r="F127" s="15">
        <v>0.79</v>
      </c>
      <c r="G127" s="15"/>
      <c r="H127" s="40">
        <v>24</v>
      </c>
      <c r="I127" s="15">
        <f t="shared" si="2"/>
        <v>0.83337499999999975</v>
      </c>
      <c r="J127" s="16">
        <f t="shared" si="3"/>
        <v>0.94795260236988188</v>
      </c>
    </row>
    <row r="128" spans="1:10">
      <c r="A128" s="12">
        <v>46000</v>
      </c>
      <c r="B128" s="17" t="s">
        <v>13</v>
      </c>
      <c r="C128" s="13" t="s">
        <v>26</v>
      </c>
      <c r="D128" s="14">
        <v>94</v>
      </c>
      <c r="E128" s="15">
        <v>2.19</v>
      </c>
      <c r="F128" s="15">
        <v>0.73</v>
      </c>
      <c r="G128" s="15"/>
      <c r="H128" s="40">
        <v>24</v>
      </c>
      <c r="I128" s="15">
        <f t="shared" si="2"/>
        <v>0.83337499999999975</v>
      </c>
      <c r="J128" s="16">
        <f t="shared" si="3"/>
        <v>0.87595620218989079</v>
      </c>
    </row>
    <row r="129" spans="1:10">
      <c r="A129" s="12">
        <v>46000</v>
      </c>
      <c r="B129" s="17" t="s">
        <v>13</v>
      </c>
      <c r="C129" s="13" t="s">
        <v>26</v>
      </c>
      <c r="D129" s="14">
        <v>95</v>
      </c>
      <c r="E129" s="15">
        <v>2.19</v>
      </c>
      <c r="F129" s="15">
        <v>0.81</v>
      </c>
      <c r="G129" s="15"/>
      <c r="H129" s="40">
        <v>24</v>
      </c>
      <c r="I129" s="15">
        <f t="shared" si="2"/>
        <v>0.83337499999999975</v>
      </c>
      <c r="J129" s="16">
        <f t="shared" si="3"/>
        <v>0.97195140242987887</v>
      </c>
    </row>
    <row r="130" spans="1:10">
      <c r="A130" s="12">
        <v>46000</v>
      </c>
      <c r="B130" s="17" t="s">
        <v>13</v>
      </c>
      <c r="C130" s="13" t="s">
        <v>26</v>
      </c>
      <c r="D130" s="14">
        <v>96</v>
      </c>
      <c r="E130" s="15">
        <v>2.19</v>
      </c>
      <c r="F130" s="15">
        <v>0.85</v>
      </c>
      <c r="G130" s="15"/>
      <c r="H130" s="40">
        <v>24</v>
      </c>
      <c r="I130" s="15">
        <f t="shared" si="2"/>
        <v>0.83337499999999975</v>
      </c>
      <c r="J130" s="16">
        <f t="shared" si="3"/>
        <v>1.0199490025498728</v>
      </c>
    </row>
    <row r="131" spans="1:10">
      <c r="A131" s="12">
        <v>46000</v>
      </c>
      <c r="B131" s="17" t="s">
        <v>13</v>
      </c>
      <c r="C131" s="13" t="s">
        <v>26</v>
      </c>
      <c r="D131" s="14">
        <v>97</v>
      </c>
      <c r="E131" s="15">
        <v>2.2000000000000002</v>
      </c>
      <c r="F131" s="15">
        <v>0.73</v>
      </c>
      <c r="G131" s="15"/>
      <c r="H131" s="40">
        <v>24</v>
      </c>
      <c r="I131" s="15">
        <f t="shared" si="2"/>
        <v>0.83337499999999975</v>
      </c>
      <c r="J131" s="16">
        <f t="shared" si="3"/>
        <v>0.87595620218989079</v>
      </c>
    </row>
    <row r="132" spans="1:10">
      <c r="A132" s="12">
        <v>46000</v>
      </c>
      <c r="B132" s="17" t="s">
        <v>13</v>
      </c>
      <c r="C132" s="13" t="s">
        <v>26</v>
      </c>
      <c r="D132" s="14">
        <v>98</v>
      </c>
      <c r="E132" s="15">
        <v>2.21</v>
      </c>
      <c r="F132" s="15">
        <v>0.74</v>
      </c>
      <c r="G132" s="15"/>
      <c r="H132" s="40">
        <v>24</v>
      </c>
      <c r="I132" s="15">
        <f t="shared" si="2"/>
        <v>0.83337499999999975</v>
      </c>
      <c r="J132" s="16">
        <f t="shared" si="3"/>
        <v>0.88795560221988923</v>
      </c>
    </row>
    <row r="133" spans="1:10">
      <c r="A133" s="12">
        <v>46000</v>
      </c>
      <c r="B133" s="17" t="s">
        <v>13</v>
      </c>
      <c r="C133" s="13" t="s">
        <v>26</v>
      </c>
      <c r="D133" s="14">
        <v>99</v>
      </c>
      <c r="E133" s="15">
        <v>2.2000000000000002</v>
      </c>
      <c r="F133" s="15">
        <v>0.77</v>
      </c>
      <c r="G133" s="15"/>
      <c r="H133" s="40">
        <v>24</v>
      </c>
      <c r="I133" s="15">
        <f t="shared" si="2"/>
        <v>0.83337499999999975</v>
      </c>
      <c r="J133" s="16">
        <f t="shared" si="3"/>
        <v>0.92395380230988478</v>
      </c>
    </row>
    <row r="134" spans="1:10">
      <c r="A134" s="12">
        <v>46000</v>
      </c>
      <c r="B134" s="17" t="s">
        <v>13</v>
      </c>
      <c r="C134" s="13" t="s">
        <v>26</v>
      </c>
      <c r="D134" s="14">
        <v>100</v>
      </c>
      <c r="E134" s="15">
        <v>2.21</v>
      </c>
      <c r="F134" s="15">
        <v>0.81</v>
      </c>
      <c r="G134" s="15"/>
      <c r="H134" s="40">
        <v>24</v>
      </c>
      <c r="I134" s="15">
        <f t="shared" si="2"/>
        <v>0.83337499999999975</v>
      </c>
      <c r="J134" s="16">
        <f t="shared" si="3"/>
        <v>0.97195140242987887</v>
      </c>
    </row>
    <row r="135" spans="1:10">
      <c r="A135" s="12">
        <v>46000</v>
      </c>
      <c r="B135" s="17" t="s">
        <v>13</v>
      </c>
      <c r="C135" s="13" t="s">
        <v>26</v>
      </c>
      <c r="D135" s="14">
        <v>101</v>
      </c>
      <c r="E135" s="15">
        <v>2.2200000000000002</v>
      </c>
      <c r="F135" s="15">
        <v>0.75</v>
      </c>
      <c r="G135" s="15"/>
      <c r="H135" s="40">
        <v>24</v>
      </c>
      <c r="I135" s="15">
        <f t="shared" si="2"/>
        <v>0.83337499999999975</v>
      </c>
      <c r="J135" s="16">
        <f t="shared" si="3"/>
        <v>0.89995500224988778</v>
      </c>
    </row>
    <row r="136" spans="1:10">
      <c r="A136" s="12">
        <v>46000</v>
      </c>
      <c r="B136" s="17" t="s">
        <v>13</v>
      </c>
      <c r="C136" s="13" t="s">
        <v>26</v>
      </c>
      <c r="D136" s="14">
        <v>102</v>
      </c>
      <c r="E136" s="15">
        <v>2.19</v>
      </c>
      <c r="F136" s="15">
        <v>0.78</v>
      </c>
      <c r="G136" s="15"/>
      <c r="H136" s="40">
        <v>24</v>
      </c>
      <c r="I136" s="15">
        <f t="shared" si="2"/>
        <v>0.83337499999999975</v>
      </c>
      <c r="J136" s="16">
        <f t="shared" si="3"/>
        <v>0.93595320233988333</v>
      </c>
    </row>
    <row r="137" spans="1:10">
      <c r="A137" s="12">
        <v>46000</v>
      </c>
      <c r="B137" s="17" t="s">
        <v>13</v>
      </c>
      <c r="C137" s="13" t="s">
        <v>26</v>
      </c>
      <c r="D137" s="14">
        <v>103</v>
      </c>
      <c r="E137" s="15">
        <v>2.21</v>
      </c>
      <c r="F137" s="15">
        <v>0.73</v>
      </c>
      <c r="G137" s="15"/>
      <c r="H137" s="40">
        <v>24</v>
      </c>
      <c r="I137" s="15">
        <f t="shared" si="2"/>
        <v>0.83337499999999975</v>
      </c>
      <c r="J137" s="16">
        <f t="shared" si="3"/>
        <v>0.87595620218989079</v>
      </c>
    </row>
    <row r="138" spans="1:10">
      <c r="A138" s="12">
        <v>46000</v>
      </c>
      <c r="B138" s="17" t="s">
        <v>13</v>
      </c>
      <c r="C138" s="13" t="s">
        <v>26</v>
      </c>
      <c r="D138" s="14">
        <v>104</v>
      </c>
      <c r="E138" s="15">
        <v>2.21</v>
      </c>
      <c r="F138" s="15">
        <v>0.82</v>
      </c>
      <c r="G138" s="15"/>
      <c r="H138" s="40">
        <v>24</v>
      </c>
      <c r="I138" s="15">
        <f t="shared" si="2"/>
        <v>0.83337499999999975</v>
      </c>
      <c r="J138" s="16">
        <f t="shared" si="3"/>
        <v>0.98395080245987721</v>
      </c>
    </row>
    <row r="139" spans="1:10">
      <c r="A139" s="12">
        <v>46000</v>
      </c>
      <c r="B139" s="17" t="s">
        <v>13</v>
      </c>
      <c r="C139" s="13" t="s">
        <v>26</v>
      </c>
      <c r="D139" s="14">
        <v>105</v>
      </c>
      <c r="E139" s="15">
        <v>2.2200000000000002</v>
      </c>
      <c r="F139" s="15">
        <v>0.83</v>
      </c>
      <c r="G139" s="15"/>
      <c r="H139" s="40">
        <v>24</v>
      </c>
      <c r="I139" s="15">
        <f t="shared" si="2"/>
        <v>0.83337499999999975</v>
      </c>
      <c r="J139" s="16">
        <f t="shared" si="3"/>
        <v>0.99595020248987576</v>
      </c>
    </row>
    <row r="140" spans="1:10">
      <c r="A140" s="12">
        <v>46000</v>
      </c>
      <c r="B140" s="17" t="s">
        <v>13</v>
      </c>
      <c r="C140" s="13" t="s">
        <v>26</v>
      </c>
      <c r="D140" s="14">
        <v>106</v>
      </c>
      <c r="E140" s="15">
        <v>2.2000000000000002</v>
      </c>
      <c r="F140" s="15">
        <v>0.74</v>
      </c>
      <c r="G140" s="15"/>
      <c r="H140" s="40">
        <v>24</v>
      </c>
      <c r="I140" s="15">
        <f t="shared" si="2"/>
        <v>0.83337499999999975</v>
      </c>
      <c r="J140" s="16">
        <f t="shared" si="3"/>
        <v>0.88795560221988923</v>
      </c>
    </row>
    <row r="141" spans="1:10">
      <c r="A141" s="12">
        <v>46000</v>
      </c>
      <c r="B141" s="17" t="s">
        <v>13</v>
      </c>
      <c r="C141" s="13" t="s">
        <v>26</v>
      </c>
      <c r="D141" s="14">
        <v>107</v>
      </c>
      <c r="E141" s="15">
        <v>2.21</v>
      </c>
      <c r="F141" s="15">
        <v>0.79</v>
      </c>
      <c r="G141" s="15"/>
      <c r="H141" s="40">
        <v>24</v>
      </c>
      <c r="I141" s="15">
        <f t="shared" si="2"/>
        <v>0.83337499999999975</v>
      </c>
      <c r="J141" s="16">
        <f t="shared" si="3"/>
        <v>0.94795260236988188</v>
      </c>
    </row>
    <row r="142" spans="1:10">
      <c r="A142" s="12">
        <v>46000</v>
      </c>
      <c r="B142" s="17" t="s">
        <v>13</v>
      </c>
      <c r="C142" s="13" t="s">
        <v>26</v>
      </c>
      <c r="D142" s="14">
        <v>108</v>
      </c>
      <c r="E142" s="15">
        <v>2.19</v>
      </c>
      <c r="F142" s="15">
        <v>0.83</v>
      </c>
      <c r="G142" s="15"/>
      <c r="H142" s="40">
        <v>24</v>
      </c>
      <c r="I142" s="15">
        <f t="shared" si="2"/>
        <v>0.83337499999999975</v>
      </c>
      <c r="J142" s="16">
        <f t="shared" si="3"/>
        <v>0.99595020248987576</v>
      </c>
    </row>
    <row r="143" spans="1:10">
      <c r="A143" s="12">
        <v>46000</v>
      </c>
      <c r="B143" s="17" t="s">
        <v>13</v>
      </c>
      <c r="C143" s="13" t="s">
        <v>26</v>
      </c>
      <c r="D143" s="14">
        <v>109</v>
      </c>
      <c r="E143" s="15">
        <v>2.2000000000000002</v>
      </c>
      <c r="F143" s="15">
        <v>0.8</v>
      </c>
      <c r="G143" s="15"/>
      <c r="H143" s="40">
        <v>24</v>
      </c>
      <c r="I143" s="15">
        <f t="shared" si="2"/>
        <v>0.83337499999999975</v>
      </c>
      <c r="J143" s="16">
        <f t="shared" si="3"/>
        <v>0.95995200239988032</v>
      </c>
    </row>
    <row r="144" spans="1:10">
      <c r="A144" s="12">
        <v>46000</v>
      </c>
      <c r="B144" s="17" t="s">
        <v>13</v>
      </c>
      <c r="C144" s="13" t="s">
        <v>26</v>
      </c>
      <c r="D144" s="14">
        <v>110</v>
      </c>
      <c r="E144" s="15">
        <v>2.21</v>
      </c>
      <c r="F144" s="15">
        <v>0.73</v>
      </c>
      <c r="G144" s="15"/>
      <c r="H144" s="40">
        <v>24</v>
      </c>
      <c r="I144" s="15">
        <f t="shared" si="2"/>
        <v>0.83337499999999975</v>
      </c>
      <c r="J144" s="16">
        <f t="shared" si="3"/>
        <v>0.87595620218989079</v>
      </c>
    </row>
    <row r="145" spans="1:10">
      <c r="A145" s="12">
        <v>46000</v>
      </c>
      <c r="B145" s="17" t="s">
        <v>13</v>
      </c>
      <c r="C145" s="13" t="s">
        <v>26</v>
      </c>
      <c r="D145" s="14">
        <v>111</v>
      </c>
      <c r="E145" s="15">
        <v>2.21</v>
      </c>
      <c r="F145" s="15">
        <v>0.74</v>
      </c>
      <c r="G145" s="15"/>
      <c r="H145" s="40">
        <v>24</v>
      </c>
      <c r="I145" s="15">
        <f t="shared" si="2"/>
        <v>0.83337499999999975</v>
      </c>
      <c r="J145" s="16">
        <f t="shared" si="3"/>
        <v>0.88795560221988923</v>
      </c>
    </row>
    <row r="146" spans="1:10">
      <c r="A146" s="12">
        <v>46000</v>
      </c>
      <c r="B146" s="17" t="s">
        <v>13</v>
      </c>
      <c r="C146" s="13" t="s">
        <v>26</v>
      </c>
      <c r="D146" s="14">
        <v>112</v>
      </c>
      <c r="E146" s="15">
        <v>2.19</v>
      </c>
      <c r="F146" s="15">
        <v>0.73</v>
      </c>
      <c r="G146" s="15"/>
      <c r="H146" s="40">
        <v>24</v>
      </c>
      <c r="I146" s="15">
        <f t="shared" si="2"/>
        <v>0.83337499999999975</v>
      </c>
      <c r="J146" s="16">
        <f t="shared" si="3"/>
        <v>0.87595620218989079</v>
      </c>
    </row>
    <row r="147" spans="1:10">
      <c r="A147" s="12">
        <v>46000</v>
      </c>
      <c r="B147" s="17" t="s">
        <v>13</v>
      </c>
      <c r="C147" s="13" t="s">
        <v>26</v>
      </c>
      <c r="D147" s="14">
        <v>113</v>
      </c>
      <c r="E147" s="15">
        <v>2.21</v>
      </c>
      <c r="F147" s="15">
        <v>0.7</v>
      </c>
      <c r="G147" s="15"/>
      <c r="H147" s="40">
        <v>24</v>
      </c>
      <c r="I147" s="15">
        <f t="shared" si="2"/>
        <v>0.83337499999999975</v>
      </c>
      <c r="J147" s="16">
        <f t="shared" si="3"/>
        <v>0.83995800209989524</v>
      </c>
    </row>
    <row r="148" spans="1:10">
      <c r="A148" s="12">
        <v>46000</v>
      </c>
      <c r="B148" s="17" t="s">
        <v>13</v>
      </c>
      <c r="C148" s="13" t="s">
        <v>26</v>
      </c>
      <c r="D148" s="14">
        <v>114</v>
      </c>
      <c r="E148" s="15">
        <v>2.2000000000000002</v>
      </c>
      <c r="F148" s="15">
        <v>0.78</v>
      </c>
      <c r="G148" s="15"/>
      <c r="H148" s="40">
        <v>24</v>
      </c>
      <c r="I148" s="15">
        <f t="shared" si="2"/>
        <v>0.83337499999999975</v>
      </c>
      <c r="J148" s="16">
        <f t="shared" si="3"/>
        <v>0.93595320233988333</v>
      </c>
    </row>
    <row r="149" spans="1:10">
      <c r="A149" s="12">
        <v>46000</v>
      </c>
      <c r="B149" s="17" t="s">
        <v>13</v>
      </c>
      <c r="C149" s="13" t="s">
        <v>26</v>
      </c>
      <c r="D149" s="14">
        <v>115</v>
      </c>
      <c r="E149" s="15">
        <v>2.2000000000000002</v>
      </c>
      <c r="F149" s="15">
        <v>0.8</v>
      </c>
      <c r="G149" s="15"/>
      <c r="H149" s="40">
        <v>24</v>
      </c>
      <c r="I149" s="15">
        <f t="shared" si="2"/>
        <v>0.83337499999999975</v>
      </c>
      <c r="J149" s="16">
        <f t="shared" si="3"/>
        <v>0.95995200239988032</v>
      </c>
    </row>
    <row r="150" spans="1:10">
      <c r="A150" s="12">
        <v>46000</v>
      </c>
      <c r="B150" s="17" t="s">
        <v>13</v>
      </c>
      <c r="C150" s="13" t="s">
        <v>26</v>
      </c>
      <c r="D150" s="14">
        <v>116</v>
      </c>
      <c r="E150" s="15">
        <v>2.21</v>
      </c>
      <c r="F150" s="15">
        <v>0.77</v>
      </c>
      <c r="G150" s="15"/>
      <c r="H150" s="40">
        <v>24</v>
      </c>
      <c r="I150" s="15">
        <f t="shared" si="2"/>
        <v>0.83337499999999975</v>
      </c>
      <c r="J150" s="16">
        <f t="shared" si="3"/>
        <v>0.92395380230988478</v>
      </c>
    </row>
    <row r="151" spans="1:10">
      <c r="A151" s="12">
        <v>46000</v>
      </c>
      <c r="B151" s="17" t="s">
        <v>13</v>
      </c>
      <c r="C151" s="13" t="s">
        <v>26</v>
      </c>
      <c r="D151" s="14">
        <v>117</v>
      </c>
      <c r="E151" s="15">
        <v>2.21</v>
      </c>
      <c r="F151" s="15">
        <v>0.85</v>
      </c>
      <c r="G151" s="15"/>
      <c r="H151" s="40">
        <v>24</v>
      </c>
      <c r="I151" s="15">
        <f t="shared" si="2"/>
        <v>0.83337499999999975</v>
      </c>
      <c r="J151" s="16">
        <f t="shared" si="3"/>
        <v>1.0199490025498728</v>
      </c>
    </row>
    <row r="152" spans="1:10">
      <c r="A152" s="12">
        <v>46000</v>
      </c>
      <c r="B152" s="17" t="s">
        <v>13</v>
      </c>
      <c r="C152" s="13" t="s">
        <v>26</v>
      </c>
      <c r="D152" s="14">
        <v>118</v>
      </c>
      <c r="E152" s="15">
        <v>2.21</v>
      </c>
      <c r="F152" s="15">
        <v>0.81</v>
      </c>
      <c r="G152" s="15"/>
      <c r="H152" s="40">
        <v>24</v>
      </c>
      <c r="I152" s="15">
        <f t="shared" si="2"/>
        <v>0.83337499999999975</v>
      </c>
      <c r="J152" s="16">
        <f t="shared" si="3"/>
        <v>0.97195140242987887</v>
      </c>
    </row>
    <row r="153" spans="1:10">
      <c r="A153" s="12">
        <v>46000</v>
      </c>
      <c r="B153" s="17" t="s">
        <v>13</v>
      </c>
      <c r="C153" s="13" t="s">
        <v>26</v>
      </c>
      <c r="D153" s="14">
        <v>119</v>
      </c>
      <c r="E153" s="15">
        <v>2.23</v>
      </c>
      <c r="F153" s="15">
        <v>0.83</v>
      </c>
      <c r="G153" s="15"/>
      <c r="H153" s="40">
        <v>24</v>
      </c>
      <c r="I153" s="15">
        <f t="shared" si="2"/>
        <v>0.83337499999999975</v>
      </c>
      <c r="J153" s="16">
        <f t="shared" si="3"/>
        <v>0.99595020248987576</v>
      </c>
    </row>
    <row r="154" spans="1:10">
      <c r="A154" s="12">
        <v>46000</v>
      </c>
      <c r="B154" s="17" t="s">
        <v>13</v>
      </c>
      <c r="C154" s="13" t="s">
        <v>26</v>
      </c>
      <c r="D154" s="14">
        <v>120</v>
      </c>
      <c r="E154" s="15">
        <v>2.2400000000000002</v>
      </c>
      <c r="F154" s="15">
        <v>0.79</v>
      </c>
      <c r="G154" s="15"/>
      <c r="H154" s="40">
        <v>24</v>
      </c>
      <c r="I154" s="15">
        <f t="shared" si="2"/>
        <v>0.83337499999999975</v>
      </c>
      <c r="J154" s="16">
        <f t="shared" si="3"/>
        <v>0.94795260236988188</v>
      </c>
    </row>
    <row r="155" spans="1:10">
      <c r="A155" s="12">
        <v>46000</v>
      </c>
      <c r="B155" s="17" t="s">
        <v>13</v>
      </c>
      <c r="C155" s="13" t="s">
        <v>26</v>
      </c>
      <c r="D155" s="14">
        <v>121</v>
      </c>
      <c r="E155" s="15">
        <v>2.21</v>
      </c>
      <c r="F155" s="15">
        <v>0.81</v>
      </c>
      <c r="G155" s="15"/>
      <c r="H155" s="40">
        <v>24</v>
      </c>
      <c r="I155" s="15">
        <f t="shared" si="2"/>
        <v>0.83337499999999975</v>
      </c>
      <c r="J155" s="16">
        <f t="shared" si="3"/>
        <v>0.97195140242987887</v>
      </c>
    </row>
    <row r="156" spans="1:10">
      <c r="A156" s="12">
        <v>46000</v>
      </c>
      <c r="B156" s="17" t="s">
        <v>13</v>
      </c>
      <c r="C156" s="13" t="s">
        <v>26</v>
      </c>
      <c r="D156" s="14">
        <v>122</v>
      </c>
      <c r="E156" s="15">
        <v>2.2200000000000002</v>
      </c>
      <c r="F156" s="15">
        <v>0.81</v>
      </c>
      <c r="G156" s="15"/>
      <c r="H156" s="40">
        <v>24</v>
      </c>
      <c r="I156" s="15">
        <f t="shared" si="2"/>
        <v>0.83337499999999975</v>
      </c>
      <c r="J156" s="16">
        <f t="shared" si="3"/>
        <v>0.97195140242987887</v>
      </c>
    </row>
    <row r="157" spans="1:10">
      <c r="A157" s="12">
        <v>46000</v>
      </c>
      <c r="B157" s="17" t="s">
        <v>13</v>
      </c>
      <c r="C157" s="13" t="s">
        <v>26</v>
      </c>
      <c r="D157" s="14">
        <v>123</v>
      </c>
      <c r="E157" s="15">
        <v>2.2200000000000002</v>
      </c>
      <c r="F157" s="15">
        <v>0.78</v>
      </c>
      <c r="G157" s="15"/>
      <c r="H157" s="40">
        <v>24</v>
      </c>
      <c r="I157" s="15">
        <f t="shared" si="2"/>
        <v>0.83337499999999975</v>
      </c>
      <c r="J157" s="16">
        <f t="shared" si="3"/>
        <v>0.93595320233988333</v>
      </c>
    </row>
    <row r="158" spans="1:10">
      <c r="A158" s="12">
        <v>46000</v>
      </c>
      <c r="B158" s="17" t="s">
        <v>13</v>
      </c>
      <c r="C158" s="13" t="s">
        <v>26</v>
      </c>
      <c r="D158" s="14">
        <v>124</v>
      </c>
      <c r="E158" s="15">
        <v>2.2200000000000002</v>
      </c>
      <c r="F158" s="15">
        <v>0.72</v>
      </c>
      <c r="G158" s="15"/>
      <c r="H158" s="40">
        <v>24</v>
      </c>
      <c r="I158" s="15">
        <f t="shared" si="2"/>
        <v>0.83337499999999975</v>
      </c>
      <c r="J158" s="16">
        <f t="shared" si="3"/>
        <v>0.86395680215989223</v>
      </c>
    </row>
    <row r="159" spans="1:10">
      <c r="A159" s="12">
        <v>46000</v>
      </c>
      <c r="B159" s="17" t="s">
        <v>13</v>
      </c>
      <c r="C159" s="13" t="s">
        <v>26</v>
      </c>
      <c r="D159" s="14">
        <v>125</v>
      </c>
      <c r="E159" s="15">
        <v>2.2000000000000002</v>
      </c>
      <c r="F159" s="15">
        <v>0.8</v>
      </c>
      <c r="G159" s="15"/>
      <c r="H159" s="40">
        <v>24</v>
      </c>
      <c r="I159" s="15">
        <f t="shared" si="2"/>
        <v>0.83337499999999975</v>
      </c>
      <c r="J159" s="16">
        <f t="shared" si="3"/>
        <v>0.95995200239988032</v>
      </c>
    </row>
    <row r="160" spans="1:10">
      <c r="A160" s="12">
        <v>46000</v>
      </c>
      <c r="B160" s="17" t="s">
        <v>13</v>
      </c>
      <c r="C160" s="13" t="s">
        <v>26</v>
      </c>
      <c r="D160" s="14">
        <v>126</v>
      </c>
      <c r="E160" s="15">
        <v>2.2000000000000002</v>
      </c>
      <c r="F160" s="15">
        <v>0.76</v>
      </c>
      <c r="G160" s="15"/>
      <c r="H160" s="40">
        <v>24</v>
      </c>
      <c r="I160" s="15">
        <f t="shared" si="2"/>
        <v>0.83337499999999975</v>
      </c>
      <c r="J160" s="16">
        <f t="shared" si="3"/>
        <v>0.91195440227988633</v>
      </c>
    </row>
    <row r="161" spans="1:10">
      <c r="A161" s="12">
        <v>46000</v>
      </c>
      <c r="B161" s="17" t="s">
        <v>13</v>
      </c>
      <c r="C161" s="13" t="s">
        <v>26</v>
      </c>
      <c r="D161" s="14">
        <v>127</v>
      </c>
      <c r="E161" s="15">
        <v>2.2200000000000002</v>
      </c>
      <c r="F161" s="15">
        <v>0.69</v>
      </c>
      <c r="G161" s="15"/>
      <c r="H161" s="40">
        <v>24</v>
      </c>
      <c r="I161" s="15">
        <f t="shared" si="2"/>
        <v>0.83337499999999975</v>
      </c>
      <c r="J161" s="16">
        <f t="shared" si="3"/>
        <v>0.82795860206989669</v>
      </c>
    </row>
    <row r="162" spans="1:10">
      <c r="A162" s="12">
        <v>46000</v>
      </c>
      <c r="B162" s="17" t="s">
        <v>13</v>
      </c>
      <c r="C162" s="13" t="s">
        <v>26</v>
      </c>
      <c r="D162" s="14">
        <v>128</v>
      </c>
      <c r="E162" s="15">
        <v>2.2200000000000002</v>
      </c>
      <c r="F162" s="15">
        <v>0.71</v>
      </c>
      <c r="G162" s="15"/>
      <c r="H162" s="40">
        <v>24</v>
      </c>
      <c r="I162" s="15">
        <f t="shared" si="2"/>
        <v>0.83337499999999975</v>
      </c>
      <c r="J162" s="16">
        <f t="shared" si="3"/>
        <v>0.85195740212989368</v>
      </c>
    </row>
    <row r="163" spans="1:10">
      <c r="A163" s="12">
        <v>46000</v>
      </c>
      <c r="B163" s="17" t="s">
        <v>13</v>
      </c>
      <c r="C163" s="13" t="s">
        <v>26</v>
      </c>
      <c r="D163" s="14">
        <v>129</v>
      </c>
      <c r="E163" s="15">
        <v>2.2000000000000002</v>
      </c>
      <c r="F163" s="15">
        <v>0.84</v>
      </c>
      <c r="G163" s="15"/>
      <c r="H163" s="40">
        <v>24</v>
      </c>
      <c r="I163" s="15">
        <f t="shared" si="2"/>
        <v>0.83337499999999975</v>
      </c>
      <c r="J163" s="16">
        <f t="shared" si="3"/>
        <v>1.0079496025198742</v>
      </c>
    </row>
    <row r="164" spans="1:10">
      <c r="A164" s="12">
        <v>46000</v>
      </c>
      <c r="B164" s="17" t="s">
        <v>13</v>
      </c>
      <c r="C164" s="13" t="s">
        <v>26</v>
      </c>
      <c r="D164" s="14">
        <v>130</v>
      </c>
      <c r="E164" s="15">
        <v>2.23</v>
      </c>
      <c r="F164" s="15">
        <v>0.76</v>
      </c>
      <c r="G164" s="15"/>
      <c r="H164" s="40">
        <v>24</v>
      </c>
      <c r="I164" s="15">
        <f t="shared" ref="I164:I227" si="4">AVERAGE($F$35:$F$274)</f>
        <v>0.83337499999999975</v>
      </c>
      <c r="J164" s="16">
        <f t="shared" si="3"/>
        <v>0.91195440227988633</v>
      </c>
    </row>
    <row r="165" spans="1:10">
      <c r="A165" s="12">
        <v>46000</v>
      </c>
      <c r="B165" s="17" t="s">
        <v>13</v>
      </c>
      <c r="C165" s="13" t="s">
        <v>26</v>
      </c>
      <c r="D165" s="14">
        <v>131</v>
      </c>
      <c r="E165" s="15">
        <v>2.21</v>
      </c>
      <c r="F165" s="15">
        <v>0.73</v>
      </c>
      <c r="G165" s="15"/>
      <c r="H165" s="40">
        <v>24</v>
      </c>
      <c r="I165" s="15">
        <f t="shared" si="4"/>
        <v>0.83337499999999975</v>
      </c>
      <c r="J165" s="16">
        <f t="shared" si="3"/>
        <v>0.87595620218989079</v>
      </c>
    </row>
    <row r="166" spans="1:10">
      <c r="A166" s="12">
        <v>46000</v>
      </c>
      <c r="B166" s="17" t="s">
        <v>13</v>
      </c>
      <c r="C166" s="13" t="s">
        <v>26</v>
      </c>
      <c r="D166" s="14">
        <v>132</v>
      </c>
      <c r="E166" s="15">
        <v>2.2200000000000002</v>
      </c>
      <c r="F166" s="15">
        <v>0.8</v>
      </c>
      <c r="G166" s="15"/>
      <c r="H166" s="40">
        <v>24</v>
      </c>
      <c r="I166" s="15">
        <f t="shared" si="4"/>
        <v>0.83337499999999975</v>
      </c>
      <c r="J166" s="16">
        <f t="shared" si="3"/>
        <v>0.95995200239988032</v>
      </c>
    </row>
    <row r="167" spans="1:10">
      <c r="A167" s="12">
        <v>46000</v>
      </c>
      <c r="B167" s="17" t="s">
        <v>13</v>
      </c>
      <c r="C167" s="13" t="s">
        <v>26</v>
      </c>
      <c r="D167" s="14">
        <v>133</v>
      </c>
      <c r="E167" s="15">
        <v>2.2200000000000002</v>
      </c>
      <c r="F167" s="15">
        <v>0.77</v>
      </c>
      <c r="G167" s="15"/>
      <c r="H167" s="40">
        <v>24</v>
      </c>
      <c r="I167" s="15">
        <f t="shared" si="4"/>
        <v>0.83337499999999975</v>
      </c>
      <c r="J167" s="16">
        <f t="shared" si="3"/>
        <v>0.92395380230988478</v>
      </c>
    </row>
    <row r="168" spans="1:10">
      <c r="A168" s="12">
        <v>46000</v>
      </c>
      <c r="B168" s="17" t="s">
        <v>13</v>
      </c>
      <c r="C168" s="13" t="s">
        <v>26</v>
      </c>
      <c r="D168" s="14">
        <v>134</v>
      </c>
      <c r="E168" s="15">
        <v>2.21</v>
      </c>
      <c r="F168" s="15">
        <v>0.77</v>
      </c>
      <c r="G168" s="15"/>
      <c r="H168" s="40">
        <v>24</v>
      </c>
      <c r="I168" s="15">
        <f t="shared" si="4"/>
        <v>0.83337499999999975</v>
      </c>
      <c r="J168" s="16">
        <f t="shared" si="3"/>
        <v>0.92395380230988478</v>
      </c>
    </row>
    <row r="169" spans="1:10">
      <c r="A169" s="12">
        <v>46000</v>
      </c>
      <c r="B169" s="17" t="s">
        <v>13</v>
      </c>
      <c r="C169" s="13" t="s">
        <v>26</v>
      </c>
      <c r="D169" s="14">
        <v>135</v>
      </c>
      <c r="E169" s="15">
        <v>2.2000000000000002</v>
      </c>
      <c r="F169" s="15">
        <v>0.71</v>
      </c>
      <c r="G169" s="15"/>
      <c r="H169" s="40">
        <v>24</v>
      </c>
      <c r="I169" s="15">
        <f t="shared" si="4"/>
        <v>0.83337499999999975</v>
      </c>
      <c r="J169" s="16">
        <f t="shared" si="3"/>
        <v>0.85195740212989368</v>
      </c>
    </row>
    <row r="170" spans="1:10">
      <c r="A170" s="12">
        <v>46000</v>
      </c>
      <c r="B170" s="17" t="s">
        <v>13</v>
      </c>
      <c r="C170" s="13" t="s">
        <v>26</v>
      </c>
      <c r="D170" s="14">
        <v>136</v>
      </c>
      <c r="E170" s="15">
        <v>2.19</v>
      </c>
      <c r="F170" s="15">
        <v>0.79</v>
      </c>
      <c r="G170" s="15"/>
      <c r="H170" s="40">
        <v>24</v>
      </c>
      <c r="I170" s="15">
        <f t="shared" si="4"/>
        <v>0.83337499999999975</v>
      </c>
      <c r="J170" s="16">
        <f t="shared" si="3"/>
        <v>0.94795260236988188</v>
      </c>
    </row>
    <row r="171" spans="1:10">
      <c r="A171" s="12">
        <v>46000</v>
      </c>
      <c r="B171" s="17" t="s">
        <v>13</v>
      </c>
      <c r="C171" s="13" t="s">
        <v>26</v>
      </c>
      <c r="D171" s="14">
        <v>137</v>
      </c>
      <c r="E171" s="15">
        <v>2.23</v>
      </c>
      <c r="F171" s="15">
        <v>0.77</v>
      </c>
      <c r="G171" s="15"/>
      <c r="H171" s="40">
        <v>24</v>
      </c>
      <c r="I171" s="15">
        <f t="shared" si="4"/>
        <v>0.83337499999999975</v>
      </c>
      <c r="J171" s="16">
        <f t="shared" si="3"/>
        <v>0.92395380230988478</v>
      </c>
    </row>
    <row r="172" spans="1:10">
      <c r="A172" s="12">
        <v>46000</v>
      </c>
      <c r="B172" s="17" t="s">
        <v>13</v>
      </c>
      <c r="C172" s="13" t="s">
        <v>26</v>
      </c>
      <c r="D172" s="14">
        <v>138</v>
      </c>
      <c r="E172" s="15">
        <v>2.19</v>
      </c>
      <c r="F172" s="15">
        <v>0.79</v>
      </c>
      <c r="G172" s="15"/>
      <c r="H172" s="40">
        <v>24</v>
      </c>
      <c r="I172" s="15">
        <f t="shared" si="4"/>
        <v>0.83337499999999975</v>
      </c>
      <c r="J172" s="16">
        <f t="shared" si="3"/>
        <v>0.94795260236988188</v>
      </c>
    </row>
    <row r="173" spans="1:10">
      <c r="A173" s="12">
        <v>46000</v>
      </c>
      <c r="B173" s="17" t="s">
        <v>13</v>
      </c>
      <c r="C173" s="13" t="s">
        <v>26</v>
      </c>
      <c r="D173" s="14">
        <v>139</v>
      </c>
      <c r="E173" s="15">
        <v>2.21</v>
      </c>
      <c r="F173" s="15">
        <v>0.77</v>
      </c>
      <c r="G173" s="15"/>
      <c r="H173" s="40">
        <v>24</v>
      </c>
      <c r="I173" s="15">
        <f t="shared" si="4"/>
        <v>0.83337499999999975</v>
      </c>
      <c r="J173" s="16">
        <f t="shared" si="3"/>
        <v>0.92395380230988478</v>
      </c>
    </row>
    <row r="174" spans="1:10">
      <c r="A174" s="12">
        <v>46000</v>
      </c>
      <c r="B174" s="17" t="s">
        <v>13</v>
      </c>
      <c r="C174" s="13" t="s">
        <v>26</v>
      </c>
      <c r="D174" s="14">
        <v>140</v>
      </c>
      <c r="E174" s="15">
        <v>2.2000000000000002</v>
      </c>
      <c r="F174" s="15">
        <v>0.73</v>
      </c>
      <c r="G174" s="15"/>
      <c r="H174" s="40">
        <v>24</v>
      </c>
      <c r="I174" s="15">
        <f t="shared" si="4"/>
        <v>0.83337499999999975</v>
      </c>
      <c r="J174" s="16">
        <f t="shared" si="3"/>
        <v>0.87595620218989079</v>
      </c>
    </row>
    <row r="175" spans="1:10">
      <c r="A175" s="12">
        <v>46000</v>
      </c>
      <c r="B175" s="17" t="s">
        <v>13</v>
      </c>
      <c r="C175" s="13" t="s">
        <v>26</v>
      </c>
      <c r="D175" s="14">
        <v>141</v>
      </c>
      <c r="E175" s="15">
        <v>2.21</v>
      </c>
      <c r="F175" s="15">
        <v>0.77</v>
      </c>
      <c r="G175" s="15"/>
      <c r="H175" s="40">
        <v>24</v>
      </c>
      <c r="I175" s="15">
        <f t="shared" si="4"/>
        <v>0.83337499999999975</v>
      </c>
      <c r="J175" s="16">
        <f t="shared" si="3"/>
        <v>0.92395380230988478</v>
      </c>
    </row>
    <row r="176" spans="1:10">
      <c r="A176" s="12">
        <v>46000</v>
      </c>
      <c r="B176" s="17" t="s">
        <v>13</v>
      </c>
      <c r="C176" s="13" t="s">
        <v>26</v>
      </c>
      <c r="D176" s="14">
        <v>142</v>
      </c>
      <c r="E176" s="15">
        <v>2.2000000000000002</v>
      </c>
      <c r="F176" s="15">
        <v>0.73</v>
      </c>
      <c r="G176" s="15"/>
      <c r="H176" s="40">
        <v>24</v>
      </c>
      <c r="I176" s="15">
        <f t="shared" si="4"/>
        <v>0.83337499999999975</v>
      </c>
      <c r="J176" s="16">
        <f t="shared" si="3"/>
        <v>0.87595620218989079</v>
      </c>
    </row>
    <row r="177" spans="1:10">
      <c r="A177" s="12">
        <v>46000</v>
      </c>
      <c r="B177" s="17" t="s">
        <v>13</v>
      </c>
      <c r="C177" s="13" t="s">
        <v>26</v>
      </c>
      <c r="D177" s="14">
        <v>143</v>
      </c>
      <c r="E177" s="15">
        <v>2.2200000000000002</v>
      </c>
      <c r="F177" s="15">
        <v>0.72</v>
      </c>
      <c r="G177" s="15"/>
      <c r="H177" s="40">
        <v>24</v>
      </c>
      <c r="I177" s="15">
        <f t="shared" si="4"/>
        <v>0.83337499999999975</v>
      </c>
      <c r="J177" s="16">
        <f t="shared" si="3"/>
        <v>0.86395680215989223</v>
      </c>
    </row>
    <row r="178" spans="1:10">
      <c r="A178" s="12">
        <v>46000</v>
      </c>
      <c r="B178" s="17" t="s">
        <v>13</v>
      </c>
      <c r="C178" s="13" t="s">
        <v>26</v>
      </c>
      <c r="D178" s="14">
        <v>144</v>
      </c>
      <c r="E178" s="15">
        <v>2.2000000000000002</v>
      </c>
      <c r="F178" s="15">
        <v>0.73</v>
      </c>
      <c r="G178" s="15"/>
      <c r="H178" s="40">
        <v>24</v>
      </c>
      <c r="I178" s="15">
        <f t="shared" si="4"/>
        <v>0.83337499999999975</v>
      </c>
      <c r="J178" s="16">
        <f t="shared" si="3"/>
        <v>0.87595620218989079</v>
      </c>
    </row>
    <row r="179" spans="1:10">
      <c r="A179" s="12">
        <v>46000</v>
      </c>
      <c r="B179" s="17" t="s">
        <v>13</v>
      </c>
      <c r="C179" s="13" t="s">
        <v>26</v>
      </c>
      <c r="D179" s="14">
        <v>145</v>
      </c>
      <c r="E179" s="15">
        <v>2.2200000000000002</v>
      </c>
      <c r="F179" s="15">
        <v>0.75</v>
      </c>
      <c r="G179" s="15"/>
      <c r="H179" s="40">
        <v>24</v>
      </c>
      <c r="I179" s="15">
        <f t="shared" si="4"/>
        <v>0.83337499999999975</v>
      </c>
      <c r="J179" s="16">
        <f t="shared" si="3"/>
        <v>0.89995500224988778</v>
      </c>
    </row>
    <row r="180" spans="1:10">
      <c r="A180" s="12">
        <v>46000</v>
      </c>
      <c r="B180" s="17" t="s">
        <v>13</v>
      </c>
      <c r="C180" s="13" t="s">
        <v>26</v>
      </c>
      <c r="D180" s="14">
        <v>146</v>
      </c>
      <c r="E180" s="15">
        <v>2.21</v>
      </c>
      <c r="F180" s="15">
        <v>0.74</v>
      </c>
      <c r="G180" s="15"/>
      <c r="H180" s="40">
        <v>24</v>
      </c>
      <c r="I180" s="15">
        <f t="shared" si="4"/>
        <v>0.83337499999999975</v>
      </c>
      <c r="J180" s="16">
        <f t="shared" si="3"/>
        <v>0.88795560221988923</v>
      </c>
    </row>
    <row r="181" spans="1:10">
      <c r="A181" s="12">
        <v>46000</v>
      </c>
      <c r="B181" s="17" t="s">
        <v>13</v>
      </c>
      <c r="C181" s="13" t="s">
        <v>26</v>
      </c>
      <c r="D181" s="14">
        <v>147</v>
      </c>
      <c r="E181" s="15">
        <v>2.21</v>
      </c>
      <c r="F181" s="15">
        <v>0.78</v>
      </c>
      <c r="G181" s="15"/>
      <c r="H181" s="40">
        <v>24</v>
      </c>
      <c r="I181" s="15">
        <f t="shared" si="4"/>
        <v>0.83337499999999975</v>
      </c>
      <c r="J181" s="16">
        <f t="shared" si="3"/>
        <v>0.93595320233988333</v>
      </c>
    </row>
    <row r="182" spans="1:10">
      <c r="A182" s="12">
        <v>46000</v>
      </c>
      <c r="B182" s="17" t="s">
        <v>13</v>
      </c>
      <c r="C182" s="13" t="s">
        <v>26</v>
      </c>
      <c r="D182" s="14">
        <v>148</v>
      </c>
      <c r="E182" s="15">
        <v>2.2200000000000002</v>
      </c>
      <c r="F182" s="15">
        <v>0.68</v>
      </c>
      <c r="G182" s="15"/>
      <c r="H182" s="40">
        <v>24</v>
      </c>
      <c r="I182" s="15">
        <f t="shared" si="4"/>
        <v>0.83337499999999975</v>
      </c>
      <c r="J182" s="16">
        <f t="shared" si="3"/>
        <v>0.81595920203989836</v>
      </c>
    </row>
    <row r="183" spans="1:10">
      <c r="A183" s="12">
        <v>46000</v>
      </c>
      <c r="B183" s="17" t="s">
        <v>13</v>
      </c>
      <c r="C183" s="13" t="s">
        <v>26</v>
      </c>
      <c r="D183" s="14">
        <v>149</v>
      </c>
      <c r="E183" s="15">
        <v>2.2200000000000002</v>
      </c>
      <c r="F183" s="15">
        <v>0.75</v>
      </c>
      <c r="G183" s="15"/>
      <c r="H183" s="40">
        <v>24</v>
      </c>
      <c r="I183" s="15">
        <f t="shared" si="4"/>
        <v>0.83337499999999975</v>
      </c>
      <c r="J183" s="16">
        <f t="shared" si="3"/>
        <v>0.89995500224988778</v>
      </c>
    </row>
    <row r="184" spans="1:10">
      <c r="A184" s="12">
        <v>46000</v>
      </c>
      <c r="B184" s="17" t="s">
        <v>13</v>
      </c>
      <c r="C184" s="13" t="s">
        <v>26</v>
      </c>
      <c r="D184" s="14">
        <v>150</v>
      </c>
      <c r="E184" s="15">
        <v>2.23</v>
      </c>
      <c r="F184" s="15">
        <v>0.71</v>
      </c>
      <c r="G184" s="15"/>
      <c r="H184" s="40">
        <v>24</v>
      </c>
      <c r="I184" s="15">
        <f t="shared" si="4"/>
        <v>0.83337499999999975</v>
      </c>
      <c r="J184" s="16">
        <f t="shared" si="3"/>
        <v>0.85195740212989368</v>
      </c>
    </row>
    <row r="185" spans="1:10">
      <c r="A185" s="12">
        <v>46000</v>
      </c>
      <c r="B185" s="17" t="s">
        <v>13</v>
      </c>
      <c r="C185" s="13" t="s">
        <v>26</v>
      </c>
      <c r="D185" s="14">
        <v>151</v>
      </c>
      <c r="E185" s="15">
        <v>2.2000000000000002</v>
      </c>
      <c r="F185" s="15">
        <v>0.71</v>
      </c>
      <c r="G185" s="15"/>
      <c r="H185" s="40">
        <v>24</v>
      </c>
      <c r="I185" s="15">
        <f t="shared" si="4"/>
        <v>0.83337499999999975</v>
      </c>
      <c r="J185" s="16">
        <f t="shared" si="3"/>
        <v>0.85195740212989368</v>
      </c>
    </row>
    <row r="186" spans="1:10">
      <c r="A186" s="12">
        <v>46000</v>
      </c>
      <c r="B186" s="17" t="s">
        <v>13</v>
      </c>
      <c r="C186" s="13" t="s">
        <v>26</v>
      </c>
      <c r="D186" s="14">
        <v>152</v>
      </c>
      <c r="E186" s="15">
        <v>2.21</v>
      </c>
      <c r="F186" s="15">
        <v>0.7</v>
      </c>
      <c r="G186" s="15"/>
      <c r="H186" s="40">
        <v>24</v>
      </c>
      <c r="I186" s="15">
        <f t="shared" si="4"/>
        <v>0.83337499999999975</v>
      </c>
      <c r="J186" s="16">
        <f t="shared" si="3"/>
        <v>0.83995800209989524</v>
      </c>
    </row>
    <row r="187" spans="1:10">
      <c r="A187" s="12">
        <v>46000</v>
      </c>
      <c r="B187" s="17" t="s">
        <v>13</v>
      </c>
      <c r="C187" s="13" t="s">
        <v>26</v>
      </c>
      <c r="D187" s="14">
        <v>153</v>
      </c>
      <c r="E187" s="15">
        <v>2.2000000000000002</v>
      </c>
      <c r="F187" s="15">
        <v>0.77</v>
      </c>
      <c r="G187" s="15"/>
      <c r="H187" s="40">
        <v>24</v>
      </c>
      <c r="I187" s="15">
        <f t="shared" si="4"/>
        <v>0.83337499999999975</v>
      </c>
      <c r="J187" s="16">
        <f t="shared" si="3"/>
        <v>0.92395380230988478</v>
      </c>
    </row>
    <row r="188" spans="1:10">
      <c r="A188" s="12">
        <v>46000</v>
      </c>
      <c r="B188" s="17" t="s">
        <v>13</v>
      </c>
      <c r="C188" s="13" t="s">
        <v>26</v>
      </c>
      <c r="D188" s="14">
        <v>154</v>
      </c>
      <c r="E188" s="15">
        <v>2.19</v>
      </c>
      <c r="F188" s="15">
        <v>0.76</v>
      </c>
      <c r="G188" s="15"/>
      <c r="H188" s="40">
        <v>24</v>
      </c>
      <c r="I188" s="15">
        <f t="shared" si="4"/>
        <v>0.83337499999999975</v>
      </c>
      <c r="J188" s="16">
        <f t="shared" si="3"/>
        <v>0.91195440227988633</v>
      </c>
    </row>
    <row r="189" spans="1:10">
      <c r="A189" s="12">
        <v>46000</v>
      </c>
      <c r="B189" s="17" t="s">
        <v>13</v>
      </c>
      <c r="C189" s="13" t="s">
        <v>26</v>
      </c>
      <c r="D189" s="14">
        <v>155</v>
      </c>
      <c r="E189" s="15">
        <v>2.2200000000000002</v>
      </c>
      <c r="F189" s="15">
        <v>0.76</v>
      </c>
      <c r="G189" s="15"/>
      <c r="H189" s="40">
        <v>24</v>
      </c>
      <c r="I189" s="15">
        <f t="shared" si="4"/>
        <v>0.83337499999999975</v>
      </c>
      <c r="J189" s="16">
        <f t="shared" si="3"/>
        <v>0.91195440227988633</v>
      </c>
    </row>
    <row r="190" spans="1:10">
      <c r="A190" s="12">
        <v>46000</v>
      </c>
      <c r="B190" s="17" t="s">
        <v>13</v>
      </c>
      <c r="C190" s="13" t="s">
        <v>26</v>
      </c>
      <c r="D190" s="14">
        <v>156</v>
      </c>
      <c r="E190" s="15">
        <v>2.2000000000000002</v>
      </c>
      <c r="F190" s="15">
        <v>0.71</v>
      </c>
      <c r="G190" s="15"/>
      <c r="H190" s="40">
        <v>24</v>
      </c>
      <c r="I190" s="15">
        <f t="shared" si="4"/>
        <v>0.83337499999999975</v>
      </c>
      <c r="J190" s="16">
        <f t="shared" si="3"/>
        <v>0.85195740212989368</v>
      </c>
    </row>
    <row r="191" spans="1:10">
      <c r="A191" s="12">
        <v>46000</v>
      </c>
      <c r="B191" s="17" t="s">
        <v>13</v>
      </c>
      <c r="C191" s="13" t="s">
        <v>26</v>
      </c>
      <c r="D191" s="14">
        <v>157</v>
      </c>
      <c r="E191" s="15">
        <v>2.21</v>
      </c>
      <c r="F191" s="15">
        <v>0.73</v>
      </c>
      <c r="G191" s="15"/>
      <c r="H191" s="40">
        <v>24</v>
      </c>
      <c r="I191" s="15">
        <f t="shared" si="4"/>
        <v>0.83337499999999975</v>
      </c>
      <c r="J191" s="16">
        <f t="shared" si="3"/>
        <v>0.87595620218989079</v>
      </c>
    </row>
    <row r="192" spans="1:10">
      <c r="A192" s="12">
        <v>46000</v>
      </c>
      <c r="B192" s="17" t="s">
        <v>13</v>
      </c>
      <c r="C192" s="13" t="s">
        <v>26</v>
      </c>
      <c r="D192" s="14">
        <v>158</v>
      </c>
      <c r="E192" s="15">
        <v>2.23</v>
      </c>
      <c r="F192" s="15">
        <v>0.79</v>
      </c>
      <c r="G192" s="15"/>
      <c r="H192" s="40">
        <v>24</v>
      </c>
      <c r="I192" s="15">
        <f t="shared" si="4"/>
        <v>0.83337499999999975</v>
      </c>
      <c r="J192" s="16">
        <f t="shared" si="3"/>
        <v>0.94795260236988188</v>
      </c>
    </row>
    <row r="193" spans="1:10">
      <c r="A193" s="12">
        <v>46000</v>
      </c>
      <c r="B193" s="17" t="s">
        <v>13</v>
      </c>
      <c r="C193" s="13" t="s">
        <v>26</v>
      </c>
      <c r="D193" s="14">
        <v>159</v>
      </c>
      <c r="E193" s="15">
        <v>2.2000000000000002</v>
      </c>
      <c r="F193" s="15">
        <v>0.71</v>
      </c>
      <c r="G193" s="15"/>
      <c r="H193" s="40">
        <v>24</v>
      </c>
      <c r="I193" s="15">
        <f t="shared" si="4"/>
        <v>0.83337499999999975</v>
      </c>
      <c r="J193" s="16">
        <f t="shared" si="3"/>
        <v>0.85195740212989368</v>
      </c>
    </row>
    <row r="194" spans="1:10">
      <c r="A194" s="12">
        <v>46000</v>
      </c>
      <c r="B194" s="17" t="s">
        <v>13</v>
      </c>
      <c r="C194" s="13" t="s">
        <v>26</v>
      </c>
      <c r="D194" s="14">
        <v>160</v>
      </c>
      <c r="E194" s="15">
        <v>2.21</v>
      </c>
      <c r="F194" s="15">
        <v>0.81</v>
      </c>
      <c r="G194" s="15"/>
      <c r="H194" s="40">
        <v>24</v>
      </c>
      <c r="I194" s="15">
        <f t="shared" si="4"/>
        <v>0.83337499999999975</v>
      </c>
      <c r="J194" s="16">
        <f t="shared" si="3"/>
        <v>0.97195140242987887</v>
      </c>
    </row>
    <row r="195" spans="1:10">
      <c r="A195" s="12">
        <v>46000</v>
      </c>
      <c r="B195" s="17" t="s">
        <v>13</v>
      </c>
      <c r="C195" s="13" t="s">
        <v>26</v>
      </c>
      <c r="D195" s="14">
        <v>161</v>
      </c>
      <c r="E195" s="15">
        <v>2.23</v>
      </c>
      <c r="F195" s="15">
        <v>0.92</v>
      </c>
      <c r="G195" s="15"/>
      <c r="H195" s="40">
        <v>24</v>
      </c>
      <c r="I195" s="15">
        <f t="shared" si="4"/>
        <v>0.83337499999999975</v>
      </c>
      <c r="J195" s="16">
        <f t="shared" si="3"/>
        <v>1.1039448027598624</v>
      </c>
    </row>
    <row r="196" spans="1:10">
      <c r="A196" s="12">
        <v>46000</v>
      </c>
      <c r="B196" s="17" t="s">
        <v>13</v>
      </c>
      <c r="C196" s="13" t="s">
        <v>26</v>
      </c>
      <c r="D196" s="14">
        <v>162</v>
      </c>
      <c r="E196" s="15">
        <v>2.23</v>
      </c>
      <c r="F196" s="15">
        <v>0.83</v>
      </c>
      <c r="G196" s="15"/>
      <c r="H196" s="40">
        <v>24</v>
      </c>
      <c r="I196" s="15">
        <f t="shared" si="4"/>
        <v>0.83337499999999975</v>
      </c>
      <c r="J196" s="16">
        <f t="shared" si="3"/>
        <v>0.99595020248987576</v>
      </c>
    </row>
    <row r="197" spans="1:10">
      <c r="A197" s="12">
        <v>46000</v>
      </c>
      <c r="B197" s="17" t="s">
        <v>13</v>
      </c>
      <c r="C197" s="13" t="s">
        <v>26</v>
      </c>
      <c r="D197" s="14">
        <v>163</v>
      </c>
      <c r="E197" s="15">
        <v>2.23</v>
      </c>
      <c r="F197" s="15">
        <v>0.84</v>
      </c>
      <c r="G197" s="15"/>
      <c r="H197" s="40">
        <v>24</v>
      </c>
      <c r="I197" s="15">
        <f t="shared" si="4"/>
        <v>0.83337499999999975</v>
      </c>
      <c r="J197" s="16">
        <f t="shared" si="3"/>
        <v>1.0079496025198742</v>
      </c>
    </row>
    <row r="198" spans="1:10">
      <c r="A198" s="12">
        <v>46000</v>
      </c>
      <c r="B198" s="17" t="s">
        <v>13</v>
      </c>
      <c r="C198" s="13" t="s">
        <v>26</v>
      </c>
      <c r="D198" s="14">
        <v>164</v>
      </c>
      <c r="E198" s="15">
        <v>2.23</v>
      </c>
      <c r="F198" s="15">
        <v>0.88</v>
      </c>
      <c r="G198" s="15"/>
      <c r="H198" s="40">
        <v>24</v>
      </c>
      <c r="I198" s="15">
        <f t="shared" si="4"/>
        <v>0.83337499999999975</v>
      </c>
      <c r="J198" s="16">
        <f t="shared" si="3"/>
        <v>1.0559472026398684</v>
      </c>
    </row>
    <row r="199" spans="1:10">
      <c r="A199" s="12">
        <v>46000</v>
      </c>
      <c r="B199" s="17" t="s">
        <v>13</v>
      </c>
      <c r="C199" s="13" t="s">
        <v>26</v>
      </c>
      <c r="D199" s="14">
        <v>165</v>
      </c>
      <c r="E199" s="15">
        <v>2.23</v>
      </c>
      <c r="F199" s="15">
        <v>0.89</v>
      </c>
      <c r="G199" s="15"/>
      <c r="H199" s="40">
        <v>24</v>
      </c>
      <c r="I199" s="15">
        <f t="shared" si="4"/>
        <v>0.83337499999999975</v>
      </c>
      <c r="J199" s="16">
        <f t="shared" si="3"/>
        <v>1.0679466026698667</v>
      </c>
    </row>
    <row r="200" spans="1:10">
      <c r="A200" s="12">
        <v>46000</v>
      </c>
      <c r="B200" s="17" t="s">
        <v>13</v>
      </c>
      <c r="C200" s="13" t="s">
        <v>26</v>
      </c>
      <c r="D200" s="14">
        <v>166</v>
      </c>
      <c r="E200" s="15">
        <v>2.23</v>
      </c>
      <c r="F200" s="15">
        <v>0.82</v>
      </c>
      <c r="G200" s="15"/>
      <c r="H200" s="40">
        <v>24</v>
      </c>
      <c r="I200" s="15">
        <f t="shared" si="4"/>
        <v>0.83337499999999975</v>
      </c>
      <c r="J200" s="16">
        <f t="shared" si="3"/>
        <v>0.98395080245987721</v>
      </c>
    </row>
    <row r="201" spans="1:10">
      <c r="A201" s="12">
        <v>46000</v>
      </c>
      <c r="B201" s="17" t="s">
        <v>13</v>
      </c>
      <c r="C201" s="13" t="s">
        <v>26</v>
      </c>
      <c r="D201" s="14">
        <v>167</v>
      </c>
      <c r="E201" s="15">
        <v>2.23</v>
      </c>
      <c r="F201" s="15">
        <v>0.82</v>
      </c>
      <c r="G201" s="15"/>
      <c r="H201" s="40">
        <v>24</v>
      </c>
      <c r="I201" s="15">
        <f t="shared" si="4"/>
        <v>0.83337499999999975</v>
      </c>
      <c r="J201" s="16">
        <f t="shared" si="3"/>
        <v>0.98395080245987721</v>
      </c>
    </row>
    <row r="202" spans="1:10">
      <c r="A202" s="12">
        <v>46000</v>
      </c>
      <c r="B202" s="17" t="s">
        <v>13</v>
      </c>
      <c r="C202" s="13" t="s">
        <v>26</v>
      </c>
      <c r="D202" s="14">
        <v>168</v>
      </c>
      <c r="E202" s="15">
        <v>2.21</v>
      </c>
      <c r="F202" s="15">
        <v>0.92</v>
      </c>
      <c r="G202" s="15"/>
      <c r="H202" s="40">
        <v>24</v>
      </c>
      <c r="I202" s="15">
        <f t="shared" si="4"/>
        <v>0.83337499999999975</v>
      </c>
      <c r="J202" s="16">
        <f t="shared" si="3"/>
        <v>1.1039448027598624</v>
      </c>
    </row>
    <row r="203" spans="1:10">
      <c r="A203" s="12">
        <v>46000</v>
      </c>
      <c r="B203" s="17" t="s">
        <v>13</v>
      </c>
      <c r="C203" s="13" t="s">
        <v>26</v>
      </c>
      <c r="D203" s="14">
        <v>169</v>
      </c>
      <c r="E203" s="15">
        <v>2.2000000000000002</v>
      </c>
      <c r="F203" s="15">
        <v>0.9</v>
      </c>
      <c r="G203" s="15"/>
      <c r="H203" s="40">
        <v>24</v>
      </c>
      <c r="I203" s="15">
        <f t="shared" si="4"/>
        <v>0.83337499999999975</v>
      </c>
      <c r="J203" s="16">
        <f t="shared" si="3"/>
        <v>1.0799460026998653</v>
      </c>
    </row>
    <row r="204" spans="1:10">
      <c r="A204" s="12">
        <v>46000</v>
      </c>
      <c r="B204" s="17" t="s">
        <v>13</v>
      </c>
      <c r="C204" s="13" t="s">
        <v>26</v>
      </c>
      <c r="D204" s="14">
        <v>170</v>
      </c>
      <c r="E204" s="15">
        <v>2.2000000000000002</v>
      </c>
      <c r="F204" s="15">
        <v>0.88</v>
      </c>
      <c r="G204" s="15"/>
      <c r="H204" s="40">
        <v>24</v>
      </c>
      <c r="I204" s="15">
        <f t="shared" si="4"/>
        <v>0.83337499999999975</v>
      </c>
      <c r="J204" s="16">
        <f t="shared" si="3"/>
        <v>1.0559472026398684</v>
      </c>
    </row>
    <row r="205" spans="1:10">
      <c r="A205" s="12">
        <v>46000</v>
      </c>
      <c r="B205" s="17" t="s">
        <v>13</v>
      </c>
      <c r="C205" s="13" t="s">
        <v>26</v>
      </c>
      <c r="D205" s="14">
        <v>171</v>
      </c>
      <c r="E205" s="15">
        <v>2.2000000000000002</v>
      </c>
      <c r="F205" s="15">
        <v>0.99</v>
      </c>
      <c r="G205" s="15"/>
      <c r="H205" s="40">
        <v>24</v>
      </c>
      <c r="I205" s="15">
        <f t="shared" si="4"/>
        <v>0.83337499999999975</v>
      </c>
      <c r="J205" s="16">
        <f t="shared" si="3"/>
        <v>1.1879406029698518</v>
      </c>
    </row>
    <row r="206" spans="1:10">
      <c r="A206" s="12">
        <v>46000</v>
      </c>
      <c r="B206" s="17" t="s">
        <v>13</v>
      </c>
      <c r="C206" s="13" t="s">
        <v>26</v>
      </c>
      <c r="D206" s="14">
        <v>172</v>
      </c>
      <c r="E206" s="15">
        <v>2.1800000000000002</v>
      </c>
      <c r="F206" s="15">
        <v>1.03</v>
      </c>
      <c r="G206" s="15"/>
      <c r="H206" s="40">
        <v>24</v>
      </c>
      <c r="I206" s="15">
        <f t="shared" si="4"/>
        <v>0.83337499999999975</v>
      </c>
      <c r="J206" s="16">
        <f t="shared" si="3"/>
        <v>1.2359382030898458</v>
      </c>
    </row>
    <row r="207" spans="1:10">
      <c r="A207" s="12">
        <v>46000</v>
      </c>
      <c r="B207" s="17" t="s">
        <v>13</v>
      </c>
      <c r="C207" s="13" t="s">
        <v>26</v>
      </c>
      <c r="D207" s="14">
        <v>173</v>
      </c>
      <c r="E207" s="15">
        <v>2.19</v>
      </c>
      <c r="F207" s="15">
        <v>0.93</v>
      </c>
      <c r="G207" s="15"/>
      <c r="H207" s="40">
        <v>24</v>
      </c>
      <c r="I207" s="15">
        <f t="shared" si="4"/>
        <v>0.83337499999999975</v>
      </c>
      <c r="J207" s="16">
        <f t="shared" si="3"/>
        <v>1.115944202789861</v>
      </c>
    </row>
    <row r="208" spans="1:10">
      <c r="A208" s="12">
        <v>46000</v>
      </c>
      <c r="B208" s="17" t="s">
        <v>13</v>
      </c>
      <c r="C208" s="13" t="s">
        <v>26</v>
      </c>
      <c r="D208" s="14">
        <v>174</v>
      </c>
      <c r="E208" s="15">
        <v>2.2200000000000002</v>
      </c>
      <c r="F208" s="15">
        <v>0.83</v>
      </c>
      <c r="G208" s="15"/>
      <c r="H208" s="40">
        <v>24</v>
      </c>
      <c r="I208" s="15">
        <f t="shared" si="4"/>
        <v>0.83337499999999975</v>
      </c>
      <c r="J208" s="16">
        <f t="shared" si="3"/>
        <v>0.99595020248987576</v>
      </c>
    </row>
    <row r="209" spans="1:10">
      <c r="A209" s="12">
        <v>46000</v>
      </c>
      <c r="B209" s="17" t="s">
        <v>13</v>
      </c>
      <c r="C209" s="13" t="s">
        <v>26</v>
      </c>
      <c r="D209" s="14">
        <v>175</v>
      </c>
      <c r="E209" s="15">
        <v>2.21</v>
      </c>
      <c r="F209" s="15">
        <v>0.85</v>
      </c>
      <c r="G209" s="15"/>
      <c r="H209" s="40">
        <v>24</v>
      </c>
      <c r="I209" s="15">
        <f t="shared" si="4"/>
        <v>0.83337499999999975</v>
      </c>
      <c r="J209" s="16">
        <f t="shared" si="3"/>
        <v>1.0199490025498728</v>
      </c>
    </row>
    <row r="210" spans="1:10">
      <c r="A210" s="12">
        <v>46000</v>
      </c>
      <c r="B210" s="17" t="s">
        <v>13</v>
      </c>
      <c r="C210" s="13" t="s">
        <v>26</v>
      </c>
      <c r="D210" s="14">
        <v>176</v>
      </c>
      <c r="E210" s="15">
        <v>2.2200000000000002</v>
      </c>
      <c r="F210" s="15">
        <v>0.9</v>
      </c>
      <c r="G210" s="15"/>
      <c r="H210" s="40">
        <v>24</v>
      </c>
      <c r="I210" s="15">
        <f t="shared" si="4"/>
        <v>0.83337499999999975</v>
      </c>
      <c r="J210" s="16">
        <f t="shared" si="3"/>
        <v>1.0799460026998653</v>
      </c>
    </row>
    <row r="211" spans="1:10">
      <c r="A211" s="12">
        <v>46000</v>
      </c>
      <c r="B211" s="17" t="s">
        <v>13</v>
      </c>
      <c r="C211" s="13" t="s">
        <v>26</v>
      </c>
      <c r="D211" s="14">
        <v>177</v>
      </c>
      <c r="E211" s="15">
        <v>2.2000000000000002</v>
      </c>
      <c r="F211" s="15">
        <v>0.88</v>
      </c>
      <c r="G211" s="15"/>
      <c r="H211" s="40">
        <v>24</v>
      </c>
      <c r="I211" s="15">
        <f t="shared" si="4"/>
        <v>0.83337499999999975</v>
      </c>
      <c r="J211" s="16">
        <f t="shared" si="3"/>
        <v>1.0559472026398684</v>
      </c>
    </row>
    <row r="212" spans="1:10">
      <c r="A212" s="12">
        <v>46000</v>
      </c>
      <c r="B212" s="17" t="s">
        <v>13</v>
      </c>
      <c r="C212" s="13" t="s">
        <v>26</v>
      </c>
      <c r="D212" s="14">
        <v>178</v>
      </c>
      <c r="E212" s="15">
        <v>2.2200000000000002</v>
      </c>
      <c r="F212" s="15">
        <v>0.82</v>
      </c>
      <c r="G212" s="15"/>
      <c r="H212" s="40">
        <v>24</v>
      </c>
      <c r="I212" s="15">
        <f t="shared" si="4"/>
        <v>0.83337499999999975</v>
      </c>
      <c r="J212" s="16">
        <f t="shared" si="3"/>
        <v>0.98395080245987721</v>
      </c>
    </row>
    <row r="213" spans="1:10">
      <c r="A213" s="12">
        <v>46000</v>
      </c>
      <c r="B213" s="17" t="s">
        <v>13</v>
      </c>
      <c r="C213" s="13" t="s">
        <v>26</v>
      </c>
      <c r="D213" s="14">
        <v>179</v>
      </c>
      <c r="E213" s="15">
        <v>2.2200000000000002</v>
      </c>
      <c r="F213" s="15">
        <v>0.83</v>
      </c>
      <c r="G213" s="15"/>
      <c r="H213" s="40">
        <v>24</v>
      </c>
      <c r="I213" s="15">
        <f t="shared" si="4"/>
        <v>0.83337499999999975</v>
      </c>
      <c r="J213" s="16">
        <f t="shared" si="3"/>
        <v>0.99595020248987576</v>
      </c>
    </row>
    <row r="214" spans="1:10">
      <c r="A214" s="12">
        <v>46000</v>
      </c>
      <c r="B214" s="17" t="s">
        <v>13</v>
      </c>
      <c r="C214" s="13" t="s">
        <v>26</v>
      </c>
      <c r="D214" s="14">
        <v>180</v>
      </c>
      <c r="E214" s="15">
        <v>2.21</v>
      </c>
      <c r="F214" s="15">
        <v>0.93</v>
      </c>
      <c r="G214" s="15"/>
      <c r="H214" s="40">
        <v>24</v>
      </c>
      <c r="I214" s="15">
        <f t="shared" si="4"/>
        <v>0.83337499999999975</v>
      </c>
      <c r="J214" s="16">
        <f t="shared" si="3"/>
        <v>1.115944202789861</v>
      </c>
    </row>
    <row r="215" spans="1:10">
      <c r="A215" s="12">
        <v>46000</v>
      </c>
      <c r="B215" s="17" t="s">
        <v>13</v>
      </c>
      <c r="C215" s="13" t="s">
        <v>26</v>
      </c>
      <c r="D215" s="14">
        <v>181</v>
      </c>
      <c r="E215" s="15">
        <v>2.1800000000000002</v>
      </c>
      <c r="F215" s="15">
        <v>0.99</v>
      </c>
      <c r="G215" s="15"/>
      <c r="H215" s="40">
        <v>24</v>
      </c>
      <c r="I215" s="15">
        <f t="shared" si="4"/>
        <v>0.83337499999999975</v>
      </c>
      <c r="J215" s="16">
        <f t="shared" si="3"/>
        <v>1.1879406029698518</v>
      </c>
    </row>
    <row r="216" spans="1:10">
      <c r="A216" s="12">
        <v>46000</v>
      </c>
      <c r="B216" s="17" t="s">
        <v>13</v>
      </c>
      <c r="C216" s="13" t="s">
        <v>26</v>
      </c>
      <c r="D216" s="14">
        <v>182</v>
      </c>
      <c r="E216" s="15">
        <v>2.17</v>
      </c>
      <c r="F216" s="15">
        <v>0.97</v>
      </c>
      <c r="G216" s="15"/>
      <c r="H216" s="40">
        <v>24</v>
      </c>
      <c r="I216" s="15">
        <f t="shared" si="4"/>
        <v>0.83337499999999975</v>
      </c>
      <c r="J216" s="16">
        <f t="shared" si="3"/>
        <v>1.1639418029098547</v>
      </c>
    </row>
    <row r="217" spans="1:10">
      <c r="A217" s="12">
        <v>46000</v>
      </c>
      <c r="B217" s="17" t="s">
        <v>13</v>
      </c>
      <c r="C217" s="13" t="s">
        <v>26</v>
      </c>
      <c r="D217" s="14">
        <v>183</v>
      </c>
      <c r="E217" s="15">
        <v>2.17</v>
      </c>
      <c r="F217" s="15">
        <v>0.96</v>
      </c>
      <c r="G217" s="15"/>
      <c r="H217" s="40">
        <v>24</v>
      </c>
      <c r="I217" s="15">
        <f t="shared" si="4"/>
        <v>0.83337499999999975</v>
      </c>
      <c r="J217" s="16">
        <f t="shared" si="3"/>
        <v>1.1519424028798564</v>
      </c>
    </row>
    <row r="218" spans="1:10">
      <c r="A218" s="12">
        <v>46000</v>
      </c>
      <c r="B218" s="17" t="s">
        <v>13</v>
      </c>
      <c r="C218" s="13" t="s">
        <v>26</v>
      </c>
      <c r="D218" s="14">
        <v>184</v>
      </c>
      <c r="E218" s="15">
        <v>2.2200000000000002</v>
      </c>
      <c r="F218" s="15">
        <v>0.91</v>
      </c>
      <c r="G218" s="15"/>
      <c r="H218" s="40">
        <v>24</v>
      </c>
      <c r="I218" s="15">
        <f t="shared" si="4"/>
        <v>0.83337499999999975</v>
      </c>
      <c r="J218" s="16">
        <f t="shared" si="3"/>
        <v>1.0919454027298638</v>
      </c>
    </row>
    <row r="219" spans="1:10">
      <c r="A219" s="12">
        <v>46000</v>
      </c>
      <c r="B219" s="17" t="s">
        <v>13</v>
      </c>
      <c r="C219" s="13" t="s">
        <v>26</v>
      </c>
      <c r="D219" s="14">
        <v>185</v>
      </c>
      <c r="E219" s="15">
        <v>2.1800000000000002</v>
      </c>
      <c r="F219" s="15">
        <v>1</v>
      </c>
      <c r="G219" s="15"/>
      <c r="H219" s="40">
        <v>24</v>
      </c>
      <c r="I219" s="15">
        <f t="shared" si="4"/>
        <v>0.83337499999999975</v>
      </c>
      <c r="J219" s="16">
        <f t="shared" si="3"/>
        <v>1.1999400029998504</v>
      </c>
    </row>
    <row r="220" spans="1:10">
      <c r="A220" s="12">
        <v>46000</v>
      </c>
      <c r="B220" s="17" t="s">
        <v>13</v>
      </c>
      <c r="C220" s="13" t="s">
        <v>26</v>
      </c>
      <c r="D220" s="14">
        <v>186</v>
      </c>
      <c r="E220" s="15">
        <v>2.19</v>
      </c>
      <c r="F220" s="15">
        <v>0.9</v>
      </c>
      <c r="G220" s="15"/>
      <c r="H220" s="40">
        <v>24</v>
      </c>
      <c r="I220" s="15">
        <f t="shared" si="4"/>
        <v>0.83337499999999975</v>
      </c>
      <c r="J220" s="16">
        <f t="shared" si="3"/>
        <v>1.0799460026998653</v>
      </c>
    </row>
    <row r="221" spans="1:10">
      <c r="A221" s="12">
        <v>46000</v>
      </c>
      <c r="B221" s="17" t="s">
        <v>13</v>
      </c>
      <c r="C221" s="13" t="s">
        <v>26</v>
      </c>
      <c r="D221" s="14">
        <v>187</v>
      </c>
      <c r="E221" s="15">
        <v>2.2000000000000002</v>
      </c>
      <c r="F221" s="15">
        <v>0.91</v>
      </c>
      <c r="G221" s="15"/>
      <c r="H221" s="40">
        <v>24</v>
      </c>
      <c r="I221" s="15">
        <f t="shared" si="4"/>
        <v>0.83337499999999975</v>
      </c>
      <c r="J221" s="16">
        <f t="shared" si="3"/>
        <v>1.0919454027298638</v>
      </c>
    </row>
    <row r="222" spans="1:10">
      <c r="A222" s="12">
        <v>46000</v>
      </c>
      <c r="B222" s="17" t="s">
        <v>13</v>
      </c>
      <c r="C222" s="13" t="s">
        <v>26</v>
      </c>
      <c r="D222" s="14">
        <v>188</v>
      </c>
      <c r="E222" s="15">
        <v>2.17</v>
      </c>
      <c r="F222" s="15">
        <v>1.02</v>
      </c>
      <c r="G222" s="15"/>
      <c r="H222" s="40">
        <v>24</v>
      </c>
      <c r="I222" s="15">
        <f t="shared" si="4"/>
        <v>0.83337499999999975</v>
      </c>
      <c r="J222" s="16">
        <f t="shared" si="3"/>
        <v>1.2239388030598475</v>
      </c>
    </row>
    <row r="223" spans="1:10">
      <c r="A223" s="12">
        <v>46000</v>
      </c>
      <c r="B223" s="17" t="s">
        <v>13</v>
      </c>
      <c r="C223" s="13" t="s">
        <v>26</v>
      </c>
      <c r="D223" s="14">
        <v>189</v>
      </c>
      <c r="E223" s="15">
        <v>2.2000000000000002</v>
      </c>
      <c r="F223" s="15">
        <v>1</v>
      </c>
      <c r="G223" s="15"/>
      <c r="H223" s="40">
        <v>24</v>
      </c>
      <c r="I223" s="15">
        <f t="shared" si="4"/>
        <v>0.83337499999999975</v>
      </c>
      <c r="J223" s="16">
        <f t="shared" si="3"/>
        <v>1.1999400029998504</v>
      </c>
    </row>
    <row r="224" spans="1:10">
      <c r="A224" s="12">
        <v>46000</v>
      </c>
      <c r="B224" s="17" t="s">
        <v>13</v>
      </c>
      <c r="C224" s="13" t="s">
        <v>26</v>
      </c>
      <c r="D224" s="14">
        <v>190</v>
      </c>
      <c r="E224" s="15">
        <v>2.2000000000000002</v>
      </c>
      <c r="F224" s="15">
        <v>1.02</v>
      </c>
      <c r="G224" s="15"/>
      <c r="H224" s="40">
        <v>24</v>
      </c>
      <c r="I224" s="15">
        <f t="shared" si="4"/>
        <v>0.83337499999999975</v>
      </c>
      <c r="J224" s="16">
        <f t="shared" ref="J224:J274" si="5">F224/I224</f>
        <v>1.2239388030598475</v>
      </c>
    </row>
    <row r="225" spans="1:10">
      <c r="A225" s="12">
        <v>46000</v>
      </c>
      <c r="B225" s="17" t="s">
        <v>13</v>
      </c>
      <c r="C225" s="13" t="s">
        <v>26</v>
      </c>
      <c r="D225" s="14">
        <v>191</v>
      </c>
      <c r="E225" s="15">
        <v>2.17</v>
      </c>
      <c r="F225" s="15">
        <v>0.99</v>
      </c>
      <c r="G225" s="15"/>
      <c r="H225" s="40">
        <v>24</v>
      </c>
      <c r="I225" s="15">
        <f t="shared" si="4"/>
        <v>0.83337499999999975</v>
      </c>
      <c r="J225" s="16">
        <f t="shared" si="5"/>
        <v>1.1879406029698518</v>
      </c>
    </row>
    <row r="226" spans="1:10">
      <c r="A226" s="12">
        <v>46000</v>
      </c>
      <c r="B226" s="17" t="s">
        <v>13</v>
      </c>
      <c r="C226" s="13" t="s">
        <v>26</v>
      </c>
      <c r="D226" s="14">
        <v>192</v>
      </c>
      <c r="E226" s="15">
        <v>2.2200000000000002</v>
      </c>
      <c r="F226" s="15">
        <v>0.82</v>
      </c>
      <c r="G226" s="15"/>
      <c r="H226" s="40">
        <v>24</v>
      </c>
      <c r="I226" s="15">
        <f t="shared" si="4"/>
        <v>0.83337499999999975</v>
      </c>
      <c r="J226" s="16">
        <f t="shared" si="5"/>
        <v>0.98395080245987721</v>
      </c>
    </row>
    <row r="227" spans="1:10">
      <c r="A227" s="12">
        <v>46000</v>
      </c>
      <c r="B227" s="17" t="s">
        <v>13</v>
      </c>
      <c r="C227" s="13" t="s">
        <v>26</v>
      </c>
      <c r="D227" s="14">
        <v>193</v>
      </c>
      <c r="E227" s="15">
        <v>2.17</v>
      </c>
      <c r="F227" s="15">
        <v>1.06</v>
      </c>
      <c r="G227" s="15"/>
      <c r="H227" s="40">
        <v>24</v>
      </c>
      <c r="I227" s="15">
        <f t="shared" si="4"/>
        <v>0.83337499999999975</v>
      </c>
      <c r="J227" s="16">
        <f t="shared" si="5"/>
        <v>1.2719364031798415</v>
      </c>
    </row>
    <row r="228" spans="1:10">
      <c r="A228" s="12">
        <v>46000</v>
      </c>
      <c r="B228" s="17" t="s">
        <v>13</v>
      </c>
      <c r="C228" s="13" t="s">
        <v>26</v>
      </c>
      <c r="D228" s="14">
        <v>194</v>
      </c>
      <c r="E228" s="15">
        <v>2.19</v>
      </c>
      <c r="F228" s="15">
        <v>0.91</v>
      </c>
      <c r="G228" s="15"/>
      <c r="H228" s="40">
        <v>24</v>
      </c>
      <c r="I228" s="15">
        <f t="shared" ref="I228:I274" si="6">AVERAGE($F$35:$F$274)</f>
        <v>0.83337499999999975</v>
      </c>
      <c r="J228" s="16">
        <f t="shared" si="5"/>
        <v>1.0919454027298638</v>
      </c>
    </row>
    <row r="229" spans="1:10">
      <c r="A229" s="12">
        <v>46000</v>
      </c>
      <c r="B229" s="17" t="s">
        <v>13</v>
      </c>
      <c r="C229" s="13" t="s">
        <v>26</v>
      </c>
      <c r="D229" s="14">
        <v>195</v>
      </c>
      <c r="E229" s="15">
        <v>2.19</v>
      </c>
      <c r="F229" s="15">
        <v>0.92</v>
      </c>
      <c r="G229" s="15"/>
      <c r="H229" s="40">
        <v>24</v>
      </c>
      <c r="I229" s="15">
        <f t="shared" si="6"/>
        <v>0.83337499999999975</v>
      </c>
      <c r="J229" s="16">
        <f t="shared" si="5"/>
        <v>1.1039448027598624</v>
      </c>
    </row>
    <row r="230" spans="1:10">
      <c r="A230" s="12">
        <v>46000</v>
      </c>
      <c r="B230" s="17" t="s">
        <v>13</v>
      </c>
      <c r="C230" s="13" t="s">
        <v>26</v>
      </c>
      <c r="D230" s="14">
        <v>196</v>
      </c>
      <c r="E230" s="15">
        <v>2.21</v>
      </c>
      <c r="F230" s="15">
        <v>0.92</v>
      </c>
      <c r="G230" s="15"/>
      <c r="H230" s="40">
        <v>24</v>
      </c>
      <c r="I230" s="15">
        <f t="shared" si="6"/>
        <v>0.83337499999999975</v>
      </c>
      <c r="J230" s="16">
        <f t="shared" si="5"/>
        <v>1.1039448027598624</v>
      </c>
    </row>
    <row r="231" spans="1:10">
      <c r="A231" s="12">
        <v>46000</v>
      </c>
      <c r="B231" s="17" t="s">
        <v>13</v>
      </c>
      <c r="C231" s="13" t="s">
        <v>26</v>
      </c>
      <c r="D231" s="14">
        <v>197</v>
      </c>
      <c r="E231" s="15">
        <v>2.2200000000000002</v>
      </c>
      <c r="F231" s="15">
        <v>0.98</v>
      </c>
      <c r="G231" s="15"/>
      <c r="H231" s="40">
        <v>24</v>
      </c>
      <c r="I231" s="15">
        <f t="shared" si="6"/>
        <v>0.83337499999999975</v>
      </c>
      <c r="J231" s="16">
        <f t="shared" si="5"/>
        <v>1.1759412029398533</v>
      </c>
    </row>
    <row r="232" spans="1:10">
      <c r="A232" s="12">
        <v>46000</v>
      </c>
      <c r="B232" s="17" t="s">
        <v>13</v>
      </c>
      <c r="C232" s="13" t="s">
        <v>26</v>
      </c>
      <c r="D232" s="14">
        <v>198</v>
      </c>
      <c r="E232" s="15">
        <v>2.1800000000000002</v>
      </c>
      <c r="F232" s="15">
        <v>1</v>
      </c>
      <c r="G232" s="15"/>
      <c r="H232" s="40">
        <v>24</v>
      </c>
      <c r="I232" s="15">
        <f t="shared" si="6"/>
        <v>0.83337499999999975</v>
      </c>
      <c r="J232" s="16">
        <f t="shared" si="5"/>
        <v>1.1999400029998504</v>
      </c>
    </row>
    <row r="233" spans="1:10">
      <c r="A233" s="12">
        <v>46000</v>
      </c>
      <c r="B233" s="17" t="s">
        <v>13</v>
      </c>
      <c r="C233" s="13" t="s">
        <v>26</v>
      </c>
      <c r="D233" s="14">
        <v>199</v>
      </c>
      <c r="E233" s="15">
        <v>2.21</v>
      </c>
      <c r="F233" s="15">
        <v>0.97</v>
      </c>
      <c r="G233" s="15"/>
      <c r="H233" s="40">
        <v>24</v>
      </c>
      <c r="I233" s="15">
        <f t="shared" si="6"/>
        <v>0.83337499999999975</v>
      </c>
      <c r="J233" s="16">
        <f t="shared" si="5"/>
        <v>1.1639418029098547</v>
      </c>
    </row>
    <row r="234" spans="1:10">
      <c r="A234" s="12">
        <v>46000</v>
      </c>
      <c r="B234" s="17" t="s">
        <v>13</v>
      </c>
      <c r="C234" s="13" t="s">
        <v>26</v>
      </c>
      <c r="D234" s="14">
        <v>200</v>
      </c>
      <c r="E234" s="15">
        <v>2.2000000000000002</v>
      </c>
      <c r="F234" s="15">
        <v>1.03</v>
      </c>
      <c r="G234" s="15"/>
      <c r="H234" s="40">
        <v>24</v>
      </c>
      <c r="I234" s="15">
        <f t="shared" si="6"/>
        <v>0.83337499999999975</v>
      </c>
      <c r="J234" s="16">
        <f t="shared" si="5"/>
        <v>1.2359382030898458</v>
      </c>
    </row>
    <row r="235" spans="1:10">
      <c r="A235" s="12">
        <v>46000</v>
      </c>
      <c r="B235" s="17" t="s">
        <v>13</v>
      </c>
      <c r="C235" s="13" t="s">
        <v>26</v>
      </c>
      <c r="D235" s="14">
        <v>201</v>
      </c>
      <c r="E235" s="15">
        <v>2.21</v>
      </c>
      <c r="F235" s="15">
        <v>0.79</v>
      </c>
      <c r="G235" s="15"/>
      <c r="H235" s="40">
        <v>24</v>
      </c>
      <c r="I235" s="15">
        <f t="shared" si="6"/>
        <v>0.83337499999999975</v>
      </c>
      <c r="J235" s="16">
        <f t="shared" si="5"/>
        <v>0.94795260236988188</v>
      </c>
    </row>
    <row r="236" spans="1:10">
      <c r="A236" s="12">
        <v>46000</v>
      </c>
      <c r="B236" s="17" t="s">
        <v>13</v>
      </c>
      <c r="C236" s="13" t="s">
        <v>26</v>
      </c>
      <c r="D236" s="14">
        <v>202</v>
      </c>
      <c r="E236" s="15">
        <v>2.19</v>
      </c>
      <c r="F236" s="15">
        <v>0.81</v>
      </c>
      <c r="G236" s="15"/>
      <c r="H236" s="40">
        <v>24</v>
      </c>
      <c r="I236" s="15">
        <f t="shared" si="6"/>
        <v>0.83337499999999975</v>
      </c>
      <c r="J236" s="16">
        <f t="shared" si="5"/>
        <v>0.97195140242987887</v>
      </c>
    </row>
    <row r="237" spans="1:10">
      <c r="A237" s="12">
        <v>46000</v>
      </c>
      <c r="B237" s="17" t="s">
        <v>13</v>
      </c>
      <c r="C237" s="13" t="s">
        <v>26</v>
      </c>
      <c r="D237" s="14">
        <v>203</v>
      </c>
      <c r="E237" s="15">
        <v>2.19</v>
      </c>
      <c r="F237" s="15">
        <v>0.89</v>
      </c>
      <c r="G237" s="15"/>
      <c r="H237" s="40">
        <v>24</v>
      </c>
      <c r="I237" s="15">
        <f t="shared" si="6"/>
        <v>0.83337499999999975</v>
      </c>
      <c r="J237" s="16">
        <f t="shared" si="5"/>
        <v>1.0679466026698667</v>
      </c>
    </row>
    <row r="238" spans="1:10">
      <c r="A238" s="12">
        <v>46000</v>
      </c>
      <c r="B238" s="17" t="s">
        <v>13</v>
      </c>
      <c r="C238" s="13" t="s">
        <v>26</v>
      </c>
      <c r="D238" s="14">
        <v>204</v>
      </c>
      <c r="E238" s="15">
        <v>2.2000000000000002</v>
      </c>
      <c r="F238" s="15">
        <v>0.76</v>
      </c>
      <c r="G238" s="15"/>
      <c r="H238" s="40">
        <v>24</v>
      </c>
      <c r="I238" s="15">
        <f t="shared" si="6"/>
        <v>0.83337499999999975</v>
      </c>
      <c r="J238" s="16">
        <f t="shared" si="5"/>
        <v>0.91195440227988633</v>
      </c>
    </row>
    <row r="239" spans="1:10">
      <c r="A239" s="12">
        <v>46000</v>
      </c>
      <c r="B239" s="17" t="s">
        <v>13</v>
      </c>
      <c r="C239" s="13" t="s">
        <v>26</v>
      </c>
      <c r="D239" s="14">
        <v>205</v>
      </c>
      <c r="E239" s="15">
        <v>2.2000000000000002</v>
      </c>
      <c r="F239" s="15">
        <v>0.73</v>
      </c>
      <c r="G239" s="15"/>
      <c r="H239" s="40">
        <v>24</v>
      </c>
      <c r="I239" s="15">
        <f t="shared" si="6"/>
        <v>0.83337499999999975</v>
      </c>
      <c r="J239" s="16">
        <f t="shared" si="5"/>
        <v>0.87595620218989079</v>
      </c>
    </row>
    <row r="240" spans="1:10">
      <c r="A240" s="12">
        <v>46000</v>
      </c>
      <c r="B240" s="17" t="s">
        <v>13</v>
      </c>
      <c r="C240" s="13" t="s">
        <v>26</v>
      </c>
      <c r="D240" s="14">
        <v>206</v>
      </c>
      <c r="E240" s="15">
        <v>2.2000000000000002</v>
      </c>
      <c r="F240" s="15">
        <v>0.82</v>
      </c>
      <c r="G240" s="15"/>
      <c r="H240" s="40">
        <v>24</v>
      </c>
      <c r="I240" s="15">
        <f t="shared" si="6"/>
        <v>0.83337499999999975</v>
      </c>
      <c r="J240" s="16">
        <f t="shared" si="5"/>
        <v>0.98395080245987721</v>
      </c>
    </row>
    <row r="241" spans="1:10">
      <c r="A241" s="12">
        <v>46000</v>
      </c>
      <c r="B241" s="17" t="s">
        <v>13</v>
      </c>
      <c r="C241" s="13" t="s">
        <v>26</v>
      </c>
      <c r="D241" s="14">
        <v>207</v>
      </c>
      <c r="E241" s="15">
        <v>2.21</v>
      </c>
      <c r="F241" s="15">
        <v>0.79</v>
      </c>
      <c r="G241" s="15"/>
      <c r="H241" s="40">
        <v>24</v>
      </c>
      <c r="I241" s="15">
        <f t="shared" si="6"/>
        <v>0.83337499999999975</v>
      </c>
      <c r="J241" s="16">
        <f t="shared" si="5"/>
        <v>0.94795260236988188</v>
      </c>
    </row>
    <row r="242" spans="1:10">
      <c r="A242" s="12">
        <v>46000</v>
      </c>
      <c r="B242" s="17" t="s">
        <v>13</v>
      </c>
      <c r="C242" s="13" t="s">
        <v>26</v>
      </c>
      <c r="D242" s="14">
        <v>208</v>
      </c>
      <c r="E242" s="15">
        <v>2.2000000000000002</v>
      </c>
      <c r="F242" s="15">
        <v>0.81</v>
      </c>
      <c r="G242" s="15"/>
      <c r="H242" s="40">
        <v>24</v>
      </c>
      <c r="I242" s="15">
        <f t="shared" si="6"/>
        <v>0.83337499999999975</v>
      </c>
      <c r="J242" s="16">
        <f t="shared" si="5"/>
        <v>0.97195140242987887</v>
      </c>
    </row>
    <row r="243" spans="1:10">
      <c r="A243" s="12">
        <v>46000</v>
      </c>
      <c r="B243" s="17" t="s">
        <v>13</v>
      </c>
      <c r="C243" s="13" t="s">
        <v>26</v>
      </c>
      <c r="D243" s="14">
        <v>209</v>
      </c>
      <c r="E243" s="15">
        <v>2.23</v>
      </c>
      <c r="F243" s="15">
        <v>0.89</v>
      </c>
      <c r="G243" s="15"/>
      <c r="H243" s="40">
        <v>24</v>
      </c>
      <c r="I243" s="15">
        <f t="shared" si="6"/>
        <v>0.83337499999999975</v>
      </c>
      <c r="J243" s="16">
        <f t="shared" si="5"/>
        <v>1.0679466026698667</v>
      </c>
    </row>
    <row r="244" spans="1:10">
      <c r="A244" s="12">
        <v>46000</v>
      </c>
      <c r="B244" s="17" t="s">
        <v>13</v>
      </c>
      <c r="C244" s="13" t="s">
        <v>26</v>
      </c>
      <c r="D244" s="14">
        <v>210</v>
      </c>
      <c r="E244" s="15">
        <v>2.19</v>
      </c>
      <c r="F244" s="15">
        <v>0.78</v>
      </c>
      <c r="G244" s="15"/>
      <c r="H244" s="40">
        <v>24</v>
      </c>
      <c r="I244" s="15">
        <f t="shared" si="6"/>
        <v>0.83337499999999975</v>
      </c>
      <c r="J244" s="16">
        <f t="shared" si="5"/>
        <v>0.93595320233988333</v>
      </c>
    </row>
    <row r="245" spans="1:10">
      <c r="A245" s="12">
        <v>46000</v>
      </c>
      <c r="B245" s="17" t="s">
        <v>13</v>
      </c>
      <c r="C245" s="13" t="s">
        <v>26</v>
      </c>
      <c r="D245" s="14">
        <v>211</v>
      </c>
      <c r="E245" s="15">
        <v>2.19</v>
      </c>
      <c r="F245" s="15">
        <v>0.9</v>
      </c>
      <c r="G245" s="15"/>
      <c r="H245" s="40">
        <v>24</v>
      </c>
      <c r="I245" s="15">
        <f t="shared" si="6"/>
        <v>0.83337499999999975</v>
      </c>
      <c r="J245" s="16">
        <f t="shared" si="5"/>
        <v>1.0799460026998653</v>
      </c>
    </row>
    <row r="246" spans="1:10">
      <c r="A246" s="12">
        <v>46000</v>
      </c>
      <c r="B246" s="17" t="s">
        <v>13</v>
      </c>
      <c r="C246" s="13" t="s">
        <v>26</v>
      </c>
      <c r="D246" s="14">
        <v>212</v>
      </c>
      <c r="E246" s="15">
        <v>2.2200000000000002</v>
      </c>
      <c r="F246" s="15">
        <v>0.83</v>
      </c>
      <c r="G246" s="15"/>
      <c r="H246" s="40">
        <v>24</v>
      </c>
      <c r="I246" s="15">
        <f t="shared" si="6"/>
        <v>0.83337499999999975</v>
      </c>
      <c r="J246" s="16">
        <f t="shared" si="5"/>
        <v>0.99595020248987576</v>
      </c>
    </row>
    <row r="247" spans="1:10">
      <c r="A247" s="12">
        <v>46000</v>
      </c>
      <c r="B247" s="17" t="s">
        <v>13</v>
      </c>
      <c r="C247" s="13" t="s">
        <v>26</v>
      </c>
      <c r="D247" s="14">
        <v>213</v>
      </c>
      <c r="E247" s="15">
        <v>2.1800000000000002</v>
      </c>
      <c r="F247" s="15">
        <v>0.76</v>
      </c>
      <c r="G247" s="15"/>
      <c r="H247" s="40">
        <v>24</v>
      </c>
      <c r="I247" s="15">
        <f t="shared" si="6"/>
        <v>0.83337499999999975</v>
      </c>
      <c r="J247" s="16">
        <f t="shared" si="5"/>
        <v>0.91195440227988633</v>
      </c>
    </row>
    <row r="248" spans="1:10">
      <c r="A248" s="12">
        <v>46000</v>
      </c>
      <c r="B248" s="17" t="s">
        <v>13</v>
      </c>
      <c r="C248" s="13" t="s">
        <v>26</v>
      </c>
      <c r="D248" s="14">
        <v>214</v>
      </c>
      <c r="E248" s="15">
        <v>2.1800000000000002</v>
      </c>
      <c r="F248" s="15">
        <v>0.82</v>
      </c>
      <c r="G248" s="15"/>
      <c r="H248" s="40">
        <v>24</v>
      </c>
      <c r="I248" s="15">
        <f t="shared" si="6"/>
        <v>0.83337499999999975</v>
      </c>
      <c r="J248" s="16">
        <f t="shared" si="5"/>
        <v>0.98395080245987721</v>
      </c>
    </row>
    <row r="249" spans="1:10">
      <c r="A249" s="12">
        <v>46000</v>
      </c>
      <c r="B249" s="17" t="s">
        <v>13</v>
      </c>
      <c r="C249" s="13" t="s">
        <v>26</v>
      </c>
      <c r="D249" s="14">
        <v>215</v>
      </c>
      <c r="E249" s="15">
        <v>2.1800000000000002</v>
      </c>
      <c r="F249" s="15">
        <v>0.76</v>
      </c>
      <c r="G249" s="15"/>
      <c r="H249" s="40">
        <v>24</v>
      </c>
      <c r="I249" s="15">
        <f t="shared" si="6"/>
        <v>0.83337499999999975</v>
      </c>
      <c r="J249" s="16">
        <f t="shared" si="5"/>
        <v>0.91195440227988633</v>
      </c>
    </row>
    <row r="250" spans="1:10">
      <c r="A250" s="12">
        <v>46000</v>
      </c>
      <c r="B250" s="17" t="s">
        <v>13</v>
      </c>
      <c r="C250" s="13" t="s">
        <v>26</v>
      </c>
      <c r="D250" s="14">
        <v>216</v>
      </c>
      <c r="E250" s="15">
        <v>2.19</v>
      </c>
      <c r="F250" s="15">
        <v>0.89</v>
      </c>
      <c r="G250" s="15"/>
      <c r="H250" s="40">
        <v>24</v>
      </c>
      <c r="I250" s="15">
        <f t="shared" si="6"/>
        <v>0.83337499999999975</v>
      </c>
      <c r="J250" s="16">
        <f t="shared" si="5"/>
        <v>1.0679466026698667</v>
      </c>
    </row>
    <row r="251" spans="1:10">
      <c r="A251" s="12">
        <v>46000</v>
      </c>
      <c r="B251" s="17" t="s">
        <v>13</v>
      </c>
      <c r="C251" s="13" t="s">
        <v>26</v>
      </c>
      <c r="D251" s="14">
        <v>217</v>
      </c>
      <c r="E251" s="15">
        <v>2.1800000000000002</v>
      </c>
      <c r="F251" s="15">
        <v>0.99</v>
      </c>
      <c r="G251" s="15"/>
      <c r="H251" s="40">
        <v>24</v>
      </c>
      <c r="I251" s="15">
        <f t="shared" si="6"/>
        <v>0.83337499999999975</v>
      </c>
      <c r="J251" s="16">
        <f t="shared" si="5"/>
        <v>1.1879406029698518</v>
      </c>
    </row>
    <row r="252" spans="1:10">
      <c r="A252" s="12">
        <v>46000</v>
      </c>
      <c r="B252" s="17" t="s">
        <v>13</v>
      </c>
      <c r="C252" s="13" t="s">
        <v>26</v>
      </c>
      <c r="D252" s="14">
        <v>218</v>
      </c>
      <c r="E252" s="15">
        <v>2.21</v>
      </c>
      <c r="F252" s="15">
        <v>0.74</v>
      </c>
      <c r="G252" s="15"/>
      <c r="H252" s="40">
        <v>24</v>
      </c>
      <c r="I252" s="15">
        <f t="shared" si="6"/>
        <v>0.83337499999999975</v>
      </c>
      <c r="J252" s="16">
        <f t="shared" si="5"/>
        <v>0.88795560221988923</v>
      </c>
    </row>
    <row r="253" spans="1:10">
      <c r="A253" s="12">
        <v>46000</v>
      </c>
      <c r="B253" s="17" t="s">
        <v>13</v>
      </c>
      <c r="C253" s="13" t="s">
        <v>26</v>
      </c>
      <c r="D253" s="14">
        <v>219</v>
      </c>
      <c r="E253" s="15">
        <v>2.21</v>
      </c>
      <c r="F253" s="15">
        <v>0.74</v>
      </c>
      <c r="G253" s="15"/>
      <c r="H253" s="40">
        <v>24</v>
      </c>
      <c r="I253" s="15">
        <f t="shared" si="6"/>
        <v>0.83337499999999975</v>
      </c>
      <c r="J253" s="16">
        <f t="shared" si="5"/>
        <v>0.88795560221988923</v>
      </c>
    </row>
    <row r="254" spans="1:10">
      <c r="A254" s="12">
        <v>46000</v>
      </c>
      <c r="B254" s="17" t="s">
        <v>13</v>
      </c>
      <c r="C254" s="13" t="s">
        <v>26</v>
      </c>
      <c r="D254" s="14">
        <v>220</v>
      </c>
      <c r="E254" s="15">
        <v>2.19</v>
      </c>
      <c r="F254" s="15">
        <v>0.76</v>
      </c>
      <c r="G254" s="15"/>
      <c r="H254" s="40">
        <v>24</v>
      </c>
      <c r="I254" s="15">
        <f t="shared" si="6"/>
        <v>0.83337499999999975</v>
      </c>
      <c r="J254" s="16">
        <f t="shared" si="5"/>
        <v>0.91195440227988633</v>
      </c>
    </row>
    <row r="255" spans="1:10">
      <c r="A255" s="12">
        <v>46000</v>
      </c>
      <c r="B255" s="17" t="s">
        <v>13</v>
      </c>
      <c r="C255" s="13" t="s">
        <v>26</v>
      </c>
      <c r="D255" s="14">
        <v>221</v>
      </c>
      <c r="E255" s="15">
        <v>2.19</v>
      </c>
      <c r="F255" s="15">
        <v>0.9</v>
      </c>
      <c r="G255" s="15"/>
      <c r="H255" s="40">
        <v>24</v>
      </c>
      <c r="I255" s="15">
        <f t="shared" si="6"/>
        <v>0.83337499999999975</v>
      </c>
      <c r="J255" s="16">
        <f t="shared" si="5"/>
        <v>1.0799460026998653</v>
      </c>
    </row>
    <row r="256" spans="1:10">
      <c r="A256" s="12">
        <v>46000</v>
      </c>
      <c r="B256" s="17" t="s">
        <v>13</v>
      </c>
      <c r="C256" s="13" t="s">
        <v>26</v>
      </c>
      <c r="D256" s="14">
        <v>222</v>
      </c>
      <c r="E256" s="15">
        <v>2.1800000000000002</v>
      </c>
      <c r="F256" s="15">
        <v>0.9</v>
      </c>
      <c r="G256" s="15"/>
      <c r="H256" s="40">
        <v>24</v>
      </c>
      <c r="I256" s="15">
        <f t="shared" si="6"/>
        <v>0.83337499999999975</v>
      </c>
      <c r="J256" s="16">
        <f t="shared" si="5"/>
        <v>1.0799460026998653</v>
      </c>
    </row>
    <row r="257" spans="1:10">
      <c r="A257" s="12">
        <v>46000</v>
      </c>
      <c r="B257" s="17" t="s">
        <v>13</v>
      </c>
      <c r="C257" s="13" t="s">
        <v>26</v>
      </c>
      <c r="D257" s="14">
        <v>223</v>
      </c>
      <c r="E257" s="15">
        <v>2.19</v>
      </c>
      <c r="F257" s="15">
        <v>0.93</v>
      </c>
      <c r="G257" s="15"/>
      <c r="H257" s="40">
        <v>24</v>
      </c>
      <c r="I257" s="15">
        <f t="shared" si="6"/>
        <v>0.83337499999999975</v>
      </c>
      <c r="J257" s="16">
        <f t="shared" si="5"/>
        <v>1.115944202789861</v>
      </c>
    </row>
    <row r="258" spans="1:10">
      <c r="A258" s="12">
        <v>46000</v>
      </c>
      <c r="B258" s="17" t="s">
        <v>13</v>
      </c>
      <c r="C258" s="13" t="s">
        <v>26</v>
      </c>
      <c r="D258" s="14">
        <v>224</v>
      </c>
      <c r="E258" s="15">
        <v>2.1800000000000002</v>
      </c>
      <c r="F258" s="15">
        <v>0.81</v>
      </c>
      <c r="G258" s="15"/>
      <c r="H258" s="40">
        <v>24</v>
      </c>
      <c r="I258" s="15">
        <f t="shared" si="6"/>
        <v>0.83337499999999975</v>
      </c>
      <c r="J258" s="16">
        <f t="shared" si="5"/>
        <v>0.97195140242987887</v>
      </c>
    </row>
    <row r="259" spans="1:10">
      <c r="A259" s="12">
        <v>46000</v>
      </c>
      <c r="B259" s="17" t="s">
        <v>13</v>
      </c>
      <c r="C259" s="13" t="s">
        <v>26</v>
      </c>
      <c r="D259" s="14">
        <v>225</v>
      </c>
      <c r="E259" s="15">
        <v>2.1800000000000002</v>
      </c>
      <c r="F259" s="15">
        <v>0.79</v>
      </c>
      <c r="G259" s="15"/>
      <c r="H259" s="40">
        <v>24</v>
      </c>
      <c r="I259" s="15">
        <f t="shared" si="6"/>
        <v>0.83337499999999975</v>
      </c>
      <c r="J259" s="16">
        <f t="shared" si="5"/>
        <v>0.94795260236988188</v>
      </c>
    </row>
    <row r="260" spans="1:10">
      <c r="A260" s="12">
        <v>46000</v>
      </c>
      <c r="B260" s="17" t="s">
        <v>13</v>
      </c>
      <c r="C260" s="13" t="s">
        <v>26</v>
      </c>
      <c r="D260" s="14">
        <v>226</v>
      </c>
      <c r="E260" s="15">
        <v>2.1800000000000002</v>
      </c>
      <c r="F260" s="15">
        <v>0.9</v>
      </c>
      <c r="G260" s="15"/>
      <c r="H260" s="40">
        <v>24</v>
      </c>
      <c r="I260" s="15">
        <f t="shared" si="6"/>
        <v>0.83337499999999975</v>
      </c>
      <c r="J260" s="16">
        <f t="shared" si="5"/>
        <v>1.0799460026998653</v>
      </c>
    </row>
    <row r="261" spans="1:10">
      <c r="A261" s="12">
        <v>46000</v>
      </c>
      <c r="B261" s="17" t="s">
        <v>13</v>
      </c>
      <c r="C261" s="13" t="s">
        <v>26</v>
      </c>
      <c r="D261" s="14">
        <v>227</v>
      </c>
      <c r="E261" s="15">
        <v>2.1800000000000002</v>
      </c>
      <c r="F261" s="15">
        <v>0.82</v>
      </c>
      <c r="G261" s="15"/>
      <c r="H261" s="40">
        <v>24</v>
      </c>
      <c r="I261" s="15">
        <f t="shared" si="6"/>
        <v>0.83337499999999975</v>
      </c>
      <c r="J261" s="16">
        <f t="shared" si="5"/>
        <v>0.98395080245987721</v>
      </c>
    </row>
    <row r="262" spans="1:10">
      <c r="A262" s="12">
        <v>46000</v>
      </c>
      <c r="B262" s="17" t="s">
        <v>13</v>
      </c>
      <c r="C262" s="13" t="s">
        <v>26</v>
      </c>
      <c r="D262" s="14">
        <v>228</v>
      </c>
      <c r="E262" s="15">
        <v>2.19</v>
      </c>
      <c r="F262" s="15">
        <v>0.89</v>
      </c>
      <c r="G262" s="15"/>
      <c r="H262" s="40">
        <v>24</v>
      </c>
      <c r="I262" s="15">
        <f t="shared" si="6"/>
        <v>0.83337499999999975</v>
      </c>
      <c r="J262" s="16">
        <f t="shared" si="5"/>
        <v>1.0679466026698667</v>
      </c>
    </row>
    <row r="263" spans="1:10">
      <c r="A263" s="12">
        <v>46000</v>
      </c>
      <c r="B263" s="17" t="s">
        <v>13</v>
      </c>
      <c r="C263" s="13" t="s">
        <v>26</v>
      </c>
      <c r="D263" s="14">
        <v>229</v>
      </c>
      <c r="E263" s="15">
        <v>2.19</v>
      </c>
      <c r="F263" s="15">
        <v>0.8</v>
      </c>
      <c r="G263" s="15"/>
      <c r="H263" s="40">
        <v>24</v>
      </c>
      <c r="I263" s="15">
        <f t="shared" si="6"/>
        <v>0.83337499999999975</v>
      </c>
      <c r="J263" s="16">
        <f t="shared" si="5"/>
        <v>0.95995200239988032</v>
      </c>
    </row>
    <row r="264" spans="1:10">
      <c r="A264" s="12">
        <v>46000</v>
      </c>
      <c r="B264" s="17" t="s">
        <v>13</v>
      </c>
      <c r="C264" s="13" t="s">
        <v>26</v>
      </c>
      <c r="D264" s="14">
        <v>230</v>
      </c>
      <c r="E264" s="15">
        <v>2.19</v>
      </c>
      <c r="F264" s="15">
        <v>0.81</v>
      </c>
      <c r="G264" s="15"/>
      <c r="H264" s="40">
        <v>24</v>
      </c>
      <c r="I264" s="15">
        <f t="shared" si="6"/>
        <v>0.83337499999999975</v>
      </c>
      <c r="J264" s="16">
        <f t="shared" si="5"/>
        <v>0.97195140242987887</v>
      </c>
    </row>
    <row r="265" spans="1:10">
      <c r="A265" s="12">
        <v>46000</v>
      </c>
      <c r="B265" s="17" t="s">
        <v>13</v>
      </c>
      <c r="C265" s="13" t="s">
        <v>26</v>
      </c>
      <c r="D265" s="14">
        <v>231</v>
      </c>
      <c r="E265" s="15">
        <v>2.21</v>
      </c>
      <c r="F265" s="15">
        <v>0.85</v>
      </c>
      <c r="G265" s="15"/>
      <c r="H265" s="40">
        <v>24</v>
      </c>
      <c r="I265" s="15">
        <f t="shared" si="6"/>
        <v>0.83337499999999975</v>
      </c>
      <c r="J265" s="16">
        <f t="shared" si="5"/>
        <v>1.0199490025498728</v>
      </c>
    </row>
    <row r="266" spans="1:10">
      <c r="A266" s="12">
        <v>46000</v>
      </c>
      <c r="B266" s="17" t="s">
        <v>13</v>
      </c>
      <c r="C266" s="13" t="s">
        <v>26</v>
      </c>
      <c r="D266" s="14">
        <v>232</v>
      </c>
      <c r="E266" s="15">
        <v>2.19</v>
      </c>
      <c r="F266" s="15">
        <v>0.8</v>
      </c>
      <c r="G266" s="15"/>
      <c r="H266" s="40">
        <v>24</v>
      </c>
      <c r="I266" s="15">
        <f t="shared" si="6"/>
        <v>0.83337499999999975</v>
      </c>
      <c r="J266" s="16">
        <f t="shared" si="5"/>
        <v>0.95995200239988032</v>
      </c>
    </row>
    <row r="267" spans="1:10">
      <c r="A267" s="12">
        <v>46000</v>
      </c>
      <c r="B267" s="17" t="s">
        <v>13</v>
      </c>
      <c r="C267" s="13" t="s">
        <v>26</v>
      </c>
      <c r="D267" s="14">
        <v>233</v>
      </c>
      <c r="E267" s="15">
        <v>2.2000000000000002</v>
      </c>
      <c r="F267" s="15">
        <v>0.82</v>
      </c>
      <c r="G267" s="15"/>
      <c r="H267" s="40">
        <v>24</v>
      </c>
      <c r="I267" s="15">
        <f t="shared" si="6"/>
        <v>0.83337499999999975</v>
      </c>
      <c r="J267" s="16">
        <f t="shared" si="5"/>
        <v>0.98395080245987721</v>
      </c>
    </row>
    <row r="268" spans="1:10">
      <c r="A268" s="12">
        <v>46000</v>
      </c>
      <c r="B268" s="17" t="s">
        <v>13</v>
      </c>
      <c r="C268" s="13" t="s">
        <v>26</v>
      </c>
      <c r="D268" s="14">
        <v>234</v>
      </c>
      <c r="E268" s="15">
        <v>2.19</v>
      </c>
      <c r="F268" s="15">
        <v>0.85</v>
      </c>
      <c r="G268" s="15"/>
      <c r="H268" s="40">
        <v>24</v>
      </c>
      <c r="I268" s="15">
        <f t="shared" si="6"/>
        <v>0.83337499999999975</v>
      </c>
      <c r="J268" s="16">
        <f t="shared" si="5"/>
        <v>1.0199490025498728</v>
      </c>
    </row>
    <row r="269" spans="1:10">
      <c r="A269" s="12">
        <v>46000</v>
      </c>
      <c r="B269" s="17" t="s">
        <v>13</v>
      </c>
      <c r="C269" s="13" t="s">
        <v>26</v>
      </c>
      <c r="D269" s="14">
        <v>235</v>
      </c>
      <c r="E269" s="15">
        <v>2.21</v>
      </c>
      <c r="F269" s="15">
        <v>0.84</v>
      </c>
      <c r="G269" s="15"/>
      <c r="H269" s="40">
        <v>24</v>
      </c>
      <c r="I269" s="15">
        <f t="shared" si="6"/>
        <v>0.83337499999999975</v>
      </c>
      <c r="J269" s="16">
        <f t="shared" si="5"/>
        <v>1.0079496025198742</v>
      </c>
    </row>
    <row r="270" spans="1:10">
      <c r="A270" s="12">
        <v>46000</v>
      </c>
      <c r="B270" s="17" t="s">
        <v>13</v>
      </c>
      <c r="C270" s="13" t="s">
        <v>26</v>
      </c>
      <c r="D270" s="14">
        <v>236</v>
      </c>
      <c r="E270" s="15">
        <v>2.2000000000000002</v>
      </c>
      <c r="F270" s="15">
        <v>0.82</v>
      </c>
      <c r="G270" s="15"/>
      <c r="H270" s="40">
        <v>24</v>
      </c>
      <c r="I270" s="15">
        <f t="shared" si="6"/>
        <v>0.83337499999999975</v>
      </c>
      <c r="J270" s="16">
        <f t="shared" si="5"/>
        <v>0.98395080245987721</v>
      </c>
    </row>
    <row r="271" spans="1:10">
      <c r="A271" s="12">
        <v>46000</v>
      </c>
      <c r="B271" s="17" t="s">
        <v>13</v>
      </c>
      <c r="C271" s="13" t="s">
        <v>26</v>
      </c>
      <c r="D271" s="14">
        <v>237</v>
      </c>
      <c r="E271" s="15">
        <v>2.21</v>
      </c>
      <c r="F271" s="15">
        <v>0.84</v>
      </c>
      <c r="G271" s="15"/>
      <c r="H271" s="40">
        <v>24</v>
      </c>
      <c r="I271" s="15">
        <f t="shared" si="6"/>
        <v>0.83337499999999975</v>
      </c>
      <c r="J271" s="16">
        <f t="shared" si="5"/>
        <v>1.0079496025198742</v>
      </c>
    </row>
    <row r="272" spans="1:10">
      <c r="A272" s="12">
        <v>46000</v>
      </c>
      <c r="B272" s="17" t="s">
        <v>13</v>
      </c>
      <c r="C272" s="13" t="s">
        <v>26</v>
      </c>
      <c r="D272" s="14">
        <v>238</v>
      </c>
      <c r="E272" s="15">
        <v>2.21</v>
      </c>
      <c r="F272" s="15">
        <v>0.8</v>
      </c>
      <c r="G272" s="15"/>
      <c r="H272" s="40">
        <v>24</v>
      </c>
      <c r="I272" s="15">
        <f t="shared" si="6"/>
        <v>0.83337499999999975</v>
      </c>
      <c r="J272" s="16">
        <f t="shared" si="5"/>
        <v>0.95995200239988032</v>
      </c>
    </row>
    <row r="273" spans="1:10">
      <c r="A273" s="12">
        <v>46000</v>
      </c>
      <c r="B273" s="17" t="s">
        <v>13</v>
      </c>
      <c r="C273" s="13" t="s">
        <v>26</v>
      </c>
      <c r="D273" s="14">
        <v>239</v>
      </c>
      <c r="E273" s="15">
        <v>2.2200000000000002</v>
      </c>
      <c r="F273" s="15">
        <v>0.84</v>
      </c>
      <c r="G273" s="15"/>
      <c r="H273" s="40">
        <v>24</v>
      </c>
      <c r="I273" s="15">
        <f t="shared" si="6"/>
        <v>0.83337499999999975</v>
      </c>
      <c r="J273" s="16">
        <f t="shared" si="5"/>
        <v>1.0079496025198742</v>
      </c>
    </row>
    <row r="274" spans="1:10">
      <c r="A274" s="12">
        <v>46000</v>
      </c>
      <c r="B274" s="17" t="s">
        <v>13</v>
      </c>
      <c r="C274" s="13" t="s">
        <v>26</v>
      </c>
      <c r="D274" s="14">
        <v>240</v>
      </c>
      <c r="E274" s="15">
        <v>2.2000000000000002</v>
      </c>
      <c r="F274" s="15">
        <v>0.84</v>
      </c>
      <c r="G274" s="15"/>
      <c r="H274" s="40">
        <v>24</v>
      </c>
      <c r="I274" s="15">
        <f t="shared" si="6"/>
        <v>0.83337499999999975</v>
      </c>
      <c r="J274" s="16">
        <f t="shared" si="5"/>
        <v>1.0079496025198742</v>
      </c>
    </row>
    <row r="275" spans="1:10" ht="7.8" customHeight="1"/>
    <row r="276" spans="1:10" s="43" customFormat="1" ht="32.4" customHeight="1">
      <c r="A276" s="49" t="s">
        <v>81</v>
      </c>
      <c r="B276" s="96" t="s">
        <v>97</v>
      </c>
      <c r="C276" s="97"/>
      <c r="D276" s="97"/>
      <c r="E276" s="98"/>
      <c r="F276" s="57" t="s">
        <v>82</v>
      </c>
      <c r="G276" s="42" t="s">
        <v>83</v>
      </c>
      <c r="H276" s="60" t="s">
        <v>84</v>
      </c>
      <c r="I276" s="61"/>
      <c r="J276" s="62"/>
    </row>
    <row r="277" spans="1:10" s="43" customFormat="1" ht="31.2" customHeight="1">
      <c r="A277" s="50"/>
      <c r="B277" s="99"/>
      <c r="C277" s="100"/>
      <c r="D277" s="100"/>
      <c r="E277" s="101"/>
      <c r="F277" s="58"/>
      <c r="G277" s="42" t="s">
        <v>85</v>
      </c>
      <c r="H277" s="60" t="s">
        <v>86</v>
      </c>
      <c r="I277" s="61"/>
      <c r="J277" s="62"/>
    </row>
    <row r="278" spans="1:10" s="43" customFormat="1" ht="32.4" customHeight="1">
      <c r="A278" s="63" t="s">
        <v>87</v>
      </c>
      <c r="B278" s="65" t="s">
        <v>101</v>
      </c>
      <c r="C278" s="66"/>
      <c r="D278" s="66"/>
      <c r="E278" s="66"/>
      <c r="F278" s="58"/>
      <c r="G278" s="42" t="s">
        <v>88</v>
      </c>
      <c r="H278" s="60" t="s">
        <v>84</v>
      </c>
      <c r="I278" s="61"/>
      <c r="J278" s="62"/>
    </row>
    <row r="279" spans="1:10" s="43" customFormat="1" ht="30.6" customHeight="1">
      <c r="A279" s="64"/>
      <c r="B279" s="66"/>
      <c r="C279" s="66"/>
      <c r="D279" s="66"/>
      <c r="E279" s="66"/>
      <c r="F279" s="58"/>
      <c r="G279" s="42" t="s">
        <v>89</v>
      </c>
      <c r="H279" s="60" t="s">
        <v>86</v>
      </c>
      <c r="I279" s="61"/>
      <c r="J279" s="62"/>
    </row>
    <row r="280" spans="1:10" s="43" customFormat="1" ht="28.8" customHeight="1">
      <c r="A280" s="64"/>
      <c r="B280" s="66"/>
      <c r="C280" s="66"/>
      <c r="D280" s="66"/>
      <c r="E280" s="66"/>
      <c r="F280" s="58"/>
      <c r="G280" s="42" t="s">
        <v>90</v>
      </c>
      <c r="H280" s="60" t="s">
        <v>84</v>
      </c>
      <c r="I280" s="61"/>
      <c r="J280" s="62"/>
    </row>
    <row r="281" spans="1:10" s="43" customFormat="1" ht="34.200000000000003" customHeight="1">
      <c r="A281" s="67" t="s">
        <v>91</v>
      </c>
      <c r="B281" s="69" t="s">
        <v>102</v>
      </c>
      <c r="C281" s="70"/>
      <c r="D281" s="70"/>
      <c r="E281" s="71"/>
      <c r="F281" s="58"/>
      <c r="G281" s="42" t="s">
        <v>92</v>
      </c>
      <c r="H281" s="60" t="s">
        <v>84</v>
      </c>
      <c r="I281" s="47"/>
      <c r="J281" s="48"/>
    </row>
    <row r="282" spans="1:10" s="43" customFormat="1" ht="34.200000000000003" customHeight="1">
      <c r="A282" s="68"/>
      <c r="B282" s="72"/>
      <c r="C282" s="73"/>
      <c r="D282" s="73"/>
      <c r="E282" s="74"/>
      <c r="F282" s="58"/>
      <c r="G282" s="42" t="s">
        <v>93</v>
      </c>
      <c r="H282" s="60" t="s">
        <v>84</v>
      </c>
      <c r="I282" s="47"/>
      <c r="J282" s="48"/>
    </row>
    <row r="283" spans="1:10" s="43" customFormat="1" ht="36" customHeight="1">
      <c r="A283" s="50"/>
      <c r="B283" s="75"/>
      <c r="C283" s="76"/>
      <c r="D283" s="76"/>
      <c r="E283" s="77"/>
      <c r="F283" s="59"/>
      <c r="G283" s="42" t="s">
        <v>94</v>
      </c>
      <c r="H283" s="60" t="s">
        <v>84</v>
      </c>
      <c r="I283" s="61"/>
      <c r="J283" s="62"/>
    </row>
    <row r="284" spans="1:10" s="43" customFormat="1" ht="126.6" customHeight="1">
      <c r="A284" s="44" t="s">
        <v>95</v>
      </c>
      <c r="B284" s="45"/>
      <c r="C284" s="46"/>
      <c r="D284" s="46"/>
      <c r="E284" s="46"/>
      <c r="F284" s="47"/>
      <c r="G284" s="47"/>
      <c r="H284" s="47"/>
      <c r="I284" s="47"/>
      <c r="J284" s="48"/>
    </row>
  </sheetData>
  <autoFilter ref="A34:J274" xr:uid="{00000000-0009-0000-0000-000004000000}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J284"/>
  <sheetViews>
    <sheetView topLeftCell="A19" zoomScale="85" zoomScaleNormal="85" workbookViewId="0">
      <selection activeCell="H278" sqref="H278:J278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69921875" customWidth="1"/>
  </cols>
  <sheetData>
    <row r="2" spans="1:7" ht="18" thickBot="1"/>
    <row r="3" spans="1:7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2.2599999999999998</v>
      </c>
    </row>
    <row r="4" spans="1:7">
      <c r="A4" s="27" t="s">
        <v>44</v>
      </c>
      <c r="B4" s="48" t="s">
        <v>74</v>
      </c>
      <c r="C4" s="82"/>
      <c r="E4" s="88"/>
      <c r="F4" s="22" t="s">
        <v>54</v>
      </c>
      <c r="G4" s="34">
        <f>MIN($E$35:$E$274)</f>
        <v>2.1800000000000002</v>
      </c>
    </row>
    <row r="5" spans="1:7" ht="18" thickBot="1">
      <c r="A5" s="27" t="s">
        <v>47</v>
      </c>
      <c r="B5" s="48" t="s">
        <v>70</v>
      </c>
      <c r="C5" s="82"/>
      <c r="E5" s="89"/>
      <c r="F5" s="24" t="s">
        <v>55</v>
      </c>
      <c r="G5" s="35">
        <f>AVERAGE($E$35:$E$274)</f>
        <v>2.2102500000000043</v>
      </c>
    </row>
    <row r="6" spans="1:7">
      <c r="A6" s="27" t="s">
        <v>45</v>
      </c>
      <c r="B6" s="48" t="s">
        <v>71</v>
      </c>
      <c r="C6" s="82"/>
      <c r="E6" s="95" t="s">
        <v>52</v>
      </c>
      <c r="F6" s="25" t="s">
        <v>53</v>
      </c>
      <c r="G6" s="36">
        <f>MAX($F$35:$F$274)</f>
        <v>1.01</v>
      </c>
    </row>
    <row r="7" spans="1:7">
      <c r="A7" s="27" t="s">
        <v>46</v>
      </c>
      <c r="B7" s="48" t="s">
        <v>65</v>
      </c>
      <c r="C7" s="82"/>
      <c r="E7" s="88"/>
      <c r="F7" s="22" t="s">
        <v>54</v>
      </c>
      <c r="G7" s="34">
        <f>MIN($F$35:$F$274)</f>
        <v>0.53</v>
      </c>
    </row>
    <row r="8" spans="1:7" ht="18" thickBot="1">
      <c r="A8" s="28" t="s">
        <v>56</v>
      </c>
      <c r="B8" s="102" t="s">
        <v>104</v>
      </c>
      <c r="C8" s="86"/>
      <c r="E8" s="89"/>
      <c r="F8" s="24" t="s">
        <v>55</v>
      </c>
      <c r="G8" s="35">
        <f>AVERAGE($F$35:$F$274)</f>
        <v>0.78487499999999999</v>
      </c>
    </row>
    <row r="31" spans="1:10" ht="18" thickBot="1"/>
    <row r="32" spans="1:10" ht="45.6" customHeight="1" thickBot="1">
      <c r="A32" s="18" t="s">
        <v>0</v>
      </c>
      <c r="B32" s="18" t="s">
        <v>24</v>
      </c>
      <c r="C32" s="18" t="s">
        <v>1</v>
      </c>
      <c r="D32" s="78" t="s">
        <v>29</v>
      </c>
      <c r="E32" s="79"/>
      <c r="F32" s="19" t="s">
        <v>2</v>
      </c>
      <c r="G32" s="80" t="s">
        <v>80</v>
      </c>
      <c r="H32" s="81"/>
      <c r="I32" s="21" t="s">
        <v>3</v>
      </c>
      <c r="J32" s="4">
        <v>240</v>
      </c>
    </row>
    <row r="33" spans="1:10" ht="4.5" customHeight="1">
      <c r="A33" s="5"/>
      <c r="B33" s="5"/>
      <c r="C33" s="5"/>
      <c r="D33" s="5"/>
      <c r="E33" s="6"/>
      <c r="F33" s="7"/>
      <c r="G33" s="7"/>
      <c r="H33" s="7"/>
      <c r="I33" s="7"/>
    </row>
    <row r="34" spans="1:10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10" t="s">
        <v>11</v>
      </c>
      <c r="I34" s="10" t="s">
        <v>79</v>
      </c>
      <c r="J34" s="11" t="s">
        <v>12</v>
      </c>
    </row>
    <row r="35" spans="1:10">
      <c r="A35" s="12">
        <v>46000</v>
      </c>
      <c r="B35" s="17" t="s">
        <v>13</v>
      </c>
      <c r="C35" s="13" t="s">
        <v>32</v>
      </c>
      <c r="D35" s="14">
        <v>1</v>
      </c>
      <c r="E35" s="15">
        <v>2.19</v>
      </c>
      <c r="F35" s="15">
        <v>0.53</v>
      </c>
      <c r="G35" s="15"/>
      <c r="H35" s="40">
        <v>25</v>
      </c>
      <c r="I35" s="15">
        <f>AVERAGE($F$35:$F$274)</f>
        <v>0.78487499999999999</v>
      </c>
      <c r="J35" s="16">
        <f>F35/I35</f>
        <v>0.67526676222328397</v>
      </c>
    </row>
    <row r="36" spans="1:10">
      <c r="A36" s="12">
        <v>46000</v>
      </c>
      <c r="B36" s="17" t="s">
        <v>13</v>
      </c>
      <c r="C36" s="13" t="s">
        <v>32</v>
      </c>
      <c r="D36" s="14">
        <v>2</v>
      </c>
      <c r="E36" s="15">
        <v>2.1800000000000002</v>
      </c>
      <c r="F36" s="15">
        <v>0.73</v>
      </c>
      <c r="G36" s="15"/>
      <c r="H36" s="40">
        <v>25</v>
      </c>
      <c r="I36" s="15">
        <f t="shared" ref="I36:I99" si="0">AVERAGE($F$35:$F$274)</f>
        <v>0.78487499999999999</v>
      </c>
      <c r="J36" s="16">
        <f t="shared" ref="J36:J99" si="1">F36/I36</f>
        <v>0.93008440834527795</v>
      </c>
    </row>
    <row r="37" spans="1:10">
      <c r="A37" s="12">
        <v>46000</v>
      </c>
      <c r="B37" s="17" t="s">
        <v>13</v>
      </c>
      <c r="C37" s="13" t="s">
        <v>31</v>
      </c>
      <c r="D37" s="14">
        <v>3</v>
      </c>
      <c r="E37" s="15">
        <v>2.2000000000000002</v>
      </c>
      <c r="F37" s="15">
        <v>0.74</v>
      </c>
      <c r="G37" s="15"/>
      <c r="H37" s="40">
        <v>25</v>
      </c>
      <c r="I37" s="15">
        <f t="shared" si="0"/>
        <v>0.78487499999999999</v>
      </c>
      <c r="J37" s="16">
        <f t="shared" si="1"/>
        <v>0.94282529065137766</v>
      </c>
    </row>
    <row r="38" spans="1:10">
      <c r="A38" s="12">
        <v>46000</v>
      </c>
      <c r="B38" s="17" t="s">
        <v>13</v>
      </c>
      <c r="C38" s="13" t="s">
        <v>31</v>
      </c>
      <c r="D38" s="14">
        <v>4</v>
      </c>
      <c r="E38" s="15">
        <v>2.19</v>
      </c>
      <c r="F38" s="15">
        <v>0.77</v>
      </c>
      <c r="G38" s="15"/>
      <c r="H38" s="40">
        <v>25</v>
      </c>
      <c r="I38" s="15">
        <f t="shared" si="0"/>
        <v>0.78487499999999999</v>
      </c>
      <c r="J38" s="16">
        <f t="shared" si="1"/>
        <v>0.98104793756967679</v>
      </c>
    </row>
    <row r="39" spans="1:10">
      <c r="A39" s="12">
        <v>46000</v>
      </c>
      <c r="B39" s="17" t="s">
        <v>13</v>
      </c>
      <c r="C39" s="13" t="s">
        <v>31</v>
      </c>
      <c r="D39" s="14">
        <v>5</v>
      </c>
      <c r="E39" s="15">
        <v>2.21</v>
      </c>
      <c r="F39" s="15">
        <v>0.84</v>
      </c>
      <c r="G39" s="15"/>
      <c r="H39" s="40">
        <v>25</v>
      </c>
      <c r="I39" s="15">
        <f t="shared" si="0"/>
        <v>0.78487499999999999</v>
      </c>
      <c r="J39" s="16">
        <f t="shared" si="1"/>
        <v>1.0702341137123745</v>
      </c>
    </row>
    <row r="40" spans="1:10">
      <c r="A40" s="12">
        <v>46000</v>
      </c>
      <c r="B40" s="17" t="s">
        <v>13</v>
      </c>
      <c r="C40" s="13" t="s">
        <v>31</v>
      </c>
      <c r="D40" s="14">
        <v>6</v>
      </c>
      <c r="E40" s="15">
        <v>2.19</v>
      </c>
      <c r="F40" s="15">
        <v>0.73</v>
      </c>
      <c r="G40" s="15"/>
      <c r="H40" s="40">
        <v>25</v>
      </c>
      <c r="I40" s="15">
        <f t="shared" si="0"/>
        <v>0.78487499999999999</v>
      </c>
      <c r="J40" s="16">
        <f t="shared" si="1"/>
        <v>0.93008440834527795</v>
      </c>
    </row>
    <row r="41" spans="1:10">
      <c r="A41" s="12">
        <v>46000</v>
      </c>
      <c r="B41" s="17" t="s">
        <v>13</v>
      </c>
      <c r="C41" s="13" t="s">
        <v>31</v>
      </c>
      <c r="D41" s="14">
        <v>7</v>
      </c>
      <c r="E41" s="15">
        <v>2.1800000000000002</v>
      </c>
      <c r="F41" s="15">
        <v>0.75</v>
      </c>
      <c r="G41" s="15"/>
      <c r="H41" s="40">
        <v>25</v>
      </c>
      <c r="I41" s="15">
        <f t="shared" si="0"/>
        <v>0.78487499999999999</v>
      </c>
      <c r="J41" s="16">
        <f t="shared" si="1"/>
        <v>0.95556617295747737</v>
      </c>
    </row>
    <row r="42" spans="1:10">
      <c r="A42" s="12">
        <v>46000</v>
      </c>
      <c r="B42" s="17" t="s">
        <v>13</v>
      </c>
      <c r="C42" s="13" t="s">
        <v>31</v>
      </c>
      <c r="D42" s="14">
        <v>8</v>
      </c>
      <c r="E42" s="15">
        <v>2.1800000000000002</v>
      </c>
      <c r="F42" s="15">
        <v>0.75</v>
      </c>
      <c r="G42" s="15"/>
      <c r="H42" s="40">
        <v>25</v>
      </c>
      <c r="I42" s="15">
        <f t="shared" si="0"/>
        <v>0.78487499999999999</v>
      </c>
      <c r="J42" s="16">
        <f t="shared" si="1"/>
        <v>0.95556617295747737</v>
      </c>
    </row>
    <row r="43" spans="1:10">
      <c r="A43" s="12">
        <v>46000</v>
      </c>
      <c r="B43" s="17" t="s">
        <v>13</v>
      </c>
      <c r="C43" s="13" t="s">
        <v>31</v>
      </c>
      <c r="D43" s="14">
        <v>9</v>
      </c>
      <c r="E43" s="15">
        <v>2.19</v>
      </c>
      <c r="F43" s="15">
        <v>0.84</v>
      </c>
      <c r="G43" s="15"/>
      <c r="H43" s="40">
        <v>25</v>
      </c>
      <c r="I43" s="15">
        <f t="shared" si="0"/>
        <v>0.78487499999999999</v>
      </c>
      <c r="J43" s="16">
        <f t="shared" si="1"/>
        <v>1.0702341137123745</v>
      </c>
    </row>
    <row r="44" spans="1:10">
      <c r="A44" s="12">
        <v>46000</v>
      </c>
      <c r="B44" s="17" t="s">
        <v>13</v>
      </c>
      <c r="C44" s="13" t="s">
        <v>31</v>
      </c>
      <c r="D44" s="14">
        <v>10</v>
      </c>
      <c r="E44" s="15">
        <v>2.19</v>
      </c>
      <c r="F44" s="15">
        <v>0.74</v>
      </c>
      <c r="G44" s="15"/>
      <c r="H44" s="40">
        <v>25</v>
      </c>
      <c r="I44" s="15">
        <f t="shared" si="0"/>
        <v>0.78487499999999999</v>
      </c>
      <c r="J44" s="16">
        <f t="shared" si="1"/>
        <v>0.94282529065137766</v>
      </c>
    </row>
    <row r="45" spans="1:10">
      <c r="A45" s="12">
        <v>46000</v>
      </c>
      <c r="B45" s="17" t="s">
        <v>13</v>
      </c>
      <c r="C45" s="13" t="s">
        <v>31</v>
      </c>
      <c r="D45" s="14">
        <v>11</v>
      </c>
      <c r="E45" s="15">
        <v>2.1800000000000002</v>
      </c>
      <c r="F45" s="15">
        <v>0.73</v>
      </c>
      <c r="G45" s="15"/>
      <c r="H45" s="40">
        <v>25</v>
      </c>
      <c r="I45" s="15">
        <f t="shared" si="0"/>
        <v>0.78487499999999999</v>
      </c>
      <c r="J45" s="16">
        <f t="shared" si="1"/>
        <v>0.93008440834527795</v>
      </c>
    </row>
    <row r="46" spans="1:10">
      <c r="A46" s="12">
        <v>46000</v>
      </c>
      <c r="B46" s="17" t="s">
        <v>13</v>
      </c>
      <c r="C46" s="13" t="s">
        <v>31</v>
      </c>
      <c r="D46" s="14">
        <v>12</v>
      </c>
      <c r="E46" s="15">
        <v>2.19</v>
      </c>
      <c r="F46" s="15">
        <v>0.76</v>
      </c>
      <c r="G46" s="15"/>
      <c r="H46" s="40">
        <v>25</v>
      </c>
      <c r="I46" s="15">
        <f t="shared" si="0"/>
        <v>0.78487499999999999</v>
      </c>
      <c r="J46" s="16">
        <f t="shared" si="1"/>
        <v>0.96830705526357708</v>
      </c>
    </row>
    <row r="47" spans="1:10">
      <c r="A47" s="12">
        <v>46000</v>
      </c>
      <c r="B47" s="17" t="s">
        <v>13</v>
      </c>
      <c r="C47" s="13" t="s">
        <v>31</v>
      </c>
      <c r="D47" s="14">
        <v>13</v>
      </c>
      <c r="E47" s="15">
        <v>2.19</v>
      </c>
      <c r="F47" s="15">
        <v>0.76</v>
      </c>
      <c r="G47" s="15"/>
      <c r="H47" s="40">
        <v>25</v>
      </c>
      <c r="I47" s="15">
        <f t="shared" si="0"/>
        <v>0.78487499999999999</v>
      </c>
      <c r="J47" s="16">
        <f t="shared" si="1"/>
        <v>0.96830705526357708</v>
      </c>
    </row>
    <row r="48" spans="1:10">
      <c r="A48" s="12">
        <v>46000</v>
      </c>
      <c r="B48" s="17" t="s">
        <v>13</v>
      </c>
      <c r="C48" s="13" t="s">
        <v>31</v>
      </c>
      <c r="D48" s="14">
        <v>14</v>
      </c>
      <c r="E48" s="15">
        <v>2.19</v>
      </c>
      <c r="F48" s="15">
        <v>0.75</v>
      </c>
      <c r="G48" s="15"/>
      <c r="H48" s="40">
        <v>25</v>
      </c>
      <c r="I48" s="15">
        <f t="shared" si="0"/>
        <v>0.78487499999999999</v>
      </c>
      <c r="J48" s="16">
        <f t="shared" si="1"/>
        <v>0.95556617295747737</v>
      </c>
    </row>
    <row r="49" spans="1:10">
      <c r="A49" s="12">
        <v>46000</v>
      </c>
      <c r="B49" s="17" t="s">
        <v>13</v>
      </c>
      <c r="C49" s="13" t="s">
        <v>31</v>
      </c>
      <c r="D49" s="14">
        <v>15</v>
      </c>
      <c r="E49" s="15">
        <v>2.19</v>
      </c>
      <c r="F49" s="15">
        <v>0.74</v>
      </c>
      <c r="G49" s="15"/>
      <c r="H49" s="40">
        <v>25</v>
      </c>
      <c r="I49" s="15">
        <f t="shared" si="0"/>
        <v>0.78487499999999999</v>
      </c>
      <c r="J49" s="16">
        <f t="shared" si="1"/>
        <v>0.94282529065137766</v>
      </c>
    </row>
    <row r="50" spans="1:10">
      <c r="A50" s="12">
        <v>46000</v>
      </c>
      <c r="B50" s="17" t="s">
        <v>13</v>
      </c>
      <c r="C50" s="13" t="s">
        <v>31</v>
      </c>
      <c r="D50" s="14">
        <v>16</v>
      </c>
      <c r="E50" s="15">
        <v>2.1800000000000002</v>
      </c>
      <c r="F50" s="15">
        <v>0.78</v>
      </c>
      <c r="G50" s="15"/>
      <c r="H50" s="40">
        <v>25</v>
      </c>
      <c r="I50" s="15">
        <f t="shared" si="0"/>
        <v>0.78487499999999999</v>
      </c>
      <c r="J50" s="16">
        <f t="shared" si="1"/>
        <v>0.9937888198757765</v>
      </c>
    </row>
    <row r="51" spans="1:10">
      <c r="A51" s="12">
        <v>46000</v>
      </c>
      <c r="B51" s="17" t="s">
        <v>13</v>
      </c>
      <c r="C51" s="13" t="s">
        <v>31</v>
      </c>
      <c r="D51" s="14">
        <v>17</v>
      </c>
      <c r="E51" s="15">
        <v>2.19</v>
      </c>
      <c r="F51" s="15">
        <v>0.78</v>
      </c>
      <c r="G51" s="15"/>
      <c r="H51" s="40">
        <v>25</v>
      </c>
      <c r="I51" s="15">
        <f t="shared" si="0"/>
        <v>0.78487499999999999</v>
      </c>
      <c r="J51" s="16">
        <f t="shared" si="1"/>
        <v>0.9937888198757765</v>
      </c>
    </row>
    <row r="52" spans="1:10">
      <c r="A52" s="12">
        <v>46000</v>
      </c>
      <c r="B52" s="17" t="s">
        <v>13</v>
      </c>
      <c r="C52" s="13" t="s">
        <v>31</v>
      </c>
      <c r="D52" s="14">
        <v>18</v>
      </c>
      <c r="E52" s="15">
        <v>2.19</v>
      </c>
      <c r="F52" s="15">
        <v>0.79</v>
      </c>
      <c r="G52" s="15"/>
      <c r="H52" s="40">
        <v>25</v>
      </c>
      <c r="I52" s="15">
        <f t="shared" si="0"/>
        <v>0.78487499999999999</v>
      </c>
      <c r="J52" s="16">
        <f t="shared" si="1"/>
        <v>1.0065297021818762</v>
      </c>
    </row>
    <row r="53" spans="1:10">
      <c r="A53" s="12">
        <v>46000</v>
      </c>
      <c r="B53" s="17" t="s">
        <v>13</v>
      </c>
      <c r="C53" s="13" t="s">
        <v>31</v>
      </c>
      <c r="D53" s="14">
        <v>19</v>
      </c>
      <c r="E53" s="15">
        <v>2.19</v>
      </c>
      <c r="F53" s="15">
        <v>0.72</v>
      </c>
      <c r="G53" s="15"/>
      <c r="H53" s="40">
        <v>25</v>
      </c>
      <c r="I53" s="15">
        <f t="shared" si="0"/>
        <v>0.78487499999999999</v>
      </c>
      <c r="J53" s="16">
        <f t="shared" si="1"/>
        <v>0.91734352603917824</v>
      </c>
    </row>
    <row r="54" spans="1:10">
      <c r="A54" s="12">
        <v>46000</v>
      </c>
      <c r="B54" s="17" t="s">
        <v>13</v>
      </c>
      <c r="C54" s="13" t="s">
        <v>31</v>
      </c>
      <c r="D54" s="14">
        <v>20</v>
      </c>
      <c r="E54" s="15">
        <v>2.19</v>
      </c>
      <c r="F54" s="15">
        <v>0.72</v>
      </c>
      <c r="G54" s="15"/>
      <c r="H54" s="40">
        <v>25</v>
      </c>
      <c r="I54" s="15">
        <f t="shared" si="0"/>
        <v>0.78487499999999999</v>
      </c>
      <c r="J54" s="16">
        <f t="shared" si="1"/>
        <v>0.91734352603917824</v>
      </c>
    </row>
    <row r="55" spans="1:10">
      <c r="A55" s="12">
        <v>46000</v>
      </c>
      <c r="B55" s="17" t="s">
        <v>13</v>
      </c>
      <c r="C55" s="13" t="s">
        <v>31</v>
      </c>
      <c r="D55" s="14">
        <v>21</v>
      </c>
      <c r="E55" s="15">
        <v>2.19</v>
      </c>
      <c r="F55" s="15">
        <v>0.72</v>
      </c>
      <c r="G55" s="15"/>
      <c r="H55" s="40">
        <v>25</v>
      </c>
      <c r="I55" s="15">
        <f t="shared" si="0"/>
        <v>0.78487499999999999</v>
      </c>
      <c r="J55" s="16">
        <f t="shared" si="1"/>
        <v>0.91734352603917824</v>
      </c>
    </row>
    <row r="56" spans="1:10">
      <c r="A56" s="12">
        <v>46000</v>
      </c>
      <c r="B56" s="17" t="s">
        <v>13</v>
      </c>
      <c r="C56" s="13" t="s">
        <v>31</v>
      </c>
      <c r="D56" s="14">
        <v>22</v>
      </c>
      <c r="E56" s="15">
        <v>2.19</v>
      </c>
      <c r="F56" s="15">
        <v>0.72</v>
      </c>
      <c r="G56" s="15"/>
      <c r="H56" s="40">
        <v>25</v>
      </c>
      <c r="I56" s="15">
        <f t="shared" si="0"/>
        <v>0.78487499999999999</v>
      </c>
      <c r="J56" s="16">
        <f t="shared" si="1"/>
        <v>0.91734352603917824</v>
      </c>
    </row>
    <row r="57" spans="1:10">
      <c r="A57" s="12">
        <v>46000</v>
      </c>
      <c r="B57" s="17" t="s">
        <v>13</v>
      </c>
      <c r="C57" s="13" t="s">
        <v>31</v>
      </c>
      <c r="D57" s="14">
        <v>23</v>
      </c>
      <c r="E57" s="15">
        <v>2.1800000000000002</v>
      </c>
      <c r="F57" s="15">
        <v>0.69</v>
      </c>
      <c r="G57" s="15"/>
      <c r="H57" s="40">
        <v>25</v>
      </c>
      <c r="I57" s="15">
        <f t="shared" si="0"/>
        <v>0.78487499999999999</v>
      </c>
      <c r="J57" s="16">
        <f t="shared" si="1"/>
        <v>0.87912087912087911</v>
      </c>
    </row>
    <row r="58" spans="1:10">
      <c r="A58" s="12">
        <v>46000</v>
      </c>
      <c r="B58" s="17" t="s">
        <v>13</v>
      </c>
      <c r="C58" s="13" t="s">
        <v>31</v>
      </c>
      <c r="D58" s="14">
        <v>24</v>
      </c>
      <c r="E58" s="15">
        <v>2.2000000000000002</v>
      </c>
      <c r="F58" s="15">
        <v>0.75</v>
      </c>
      <c r="G58" s="15"/>
      <c r="H58" s="40">
        <v>25</v>
      </c>
      <c r="I58" s="15">
        <f t="shared" si="0"/>
        <v>0.78487499999999999</v>
      </c>
      <c r="J58" s="16">
        <f t="shared" si="1"/>
        <v>0.95556617295747737</v>
      </c>
    </row>
    <row r="59" spans="1:10">
      <c r="A59" s="12">
        <v>46000</v>
      </c>
      <c r="B59" s="17" t="s">
        <v>13</v>
      </c>
      <c r="C59" s="13" t="s">
        <v>31</v>
      </c>
      <c r="D59" s="14">
        <v>25</v>
      </c>
      <c r="E59" s="15">
        <v>2.1800000000000002</v>
      </c>
      <c r="F59" s="15">
        <v>0.72</v>
      </c>
      <c r="G59" s="15"/>
      <c r="H59" s="40">
        <v>25</v>
      </c>
      <c r="I59" s="15">
        <f t="shared" si="0"/>
        <v>0.78487499999999999</v>
      </c>
      <c r="J59" s="16">
        <f t="shared" si="1"/>
        <v>0.91734352603917824</v>
      </c>
    </row>
    <row r="60" spans="1:10">
      <c r="A60" s="12">
        <v>46000</v>
      </c>
      <c r="B60" s="17" t="s">
        <v>13</v>
      </c>
      <c r="C60" s="13" t="s">
        <v>31</v>
      </c>
      <c r="D60" s="14">
        <v>26</v>
      </c>
      <c r="E60" s="15">
        <v>2.1800000000000002</v>
      </c>
      <c r="F60" s="15">
        <v>0.72</v>
      </c>
      <c r="G60" s="15"/>
      <c r="H60" s="40">
        <v>25</v>
      </c>
      <c r="I60" s="15">
        <f t="shared" si="0"/>
        <v>0.78487499999999999</v>
      </c>
      <c r="J60" s="16">
        <f t="shared" si="1"/>
        <v>0.91734352603917824</v>
      </c>
    </row>
    <row r="61" spans="1:10">
      <c r="A61" s="12">
        <v>46000</v>
      </c>
      <c r="B61" s="17" t="s">
        <v>13</v>
      </c>
      <c r="C61" s="13" t="s">
        <v>31</v>
      </c>
      <c r="D61" s="14">
        <v>27</v>
      </c>
      <c r="E61" s="15">
        <v>2.2000000000000002</v>
      </c>
      <c r="F61" s="15">
        <v>0.73</v>
      </c>
      <c r="G61" s="15"/>
      <c r="H61" s="40">
        <v>25</v>
      </c>
      <c r="I61" s="15">
        <f t="shared" si="0"/>
        <v>0.78487499999999999</v>
      </c>
      <c r="J61" s="16">
        <f t="shared" si="1"/>
        <v>0.93008440834527795</v>
      </c>
    </row>
    <row r="62" spans="1:10">
      <c r="A62" s="12">
        <v>46000</v>
      </c>
      <c r="B62" s="17" t="s">
        <v>13</v>
      </c>
      <c r="C62" s="13" t="s">
        <v>31</v>
      </c>
      <c r="D62" s="14">
        <v>28</v>
      </c>
      <c r="E62" s="15">
        <v>2.19</v>
      </c>
      <c r="F62" s="15">
        <v>0.79</v>
      </c>
      <c r="G62" s="15"/>
      <c r="H62" s="40">
        <v>25</v>
      </c>
      <c r="I62" s="15">
        <f t="shared" si="0"/>
        <v>0.78487499999999999</v>
      </c>
      <c r="J62" s="16">
        <f t="shared" si="1"/>
        <v>1.0065297021818762</v>
      </c>
    </row>
    <row r="63" spans="1:10">
      <c r="A63" s="12">
        <v>46000</v>
      </c>
      <c r="B63" s="17" t="s">
        <v>13</v>
      </c>
      <c r="C63" s="13" t="s">
        <v>31</v>
      </c>
      <c r="D63" s="14">
        <v>29</v>
      </c>
      <c r="E63" s="15">
        <v>2.19</v>
      </c>
      <c r="F63" s="15">
        <v>0.8</v>
      </c>
      <c r="G63" s="15"/>
      <c r="H63" s="40">
        <v>25</v>
      </c>
      <c r="I63" s="15">
        <f t="shared" si="0"/>
        <v>0.78487499999999999</v>
      </c>
      <c r="J63" s="16">
        <f t="shared" si="1"/>
        <v>1.0192705844879759</v>
      </c>
    </row>
    <row r="64" spans="1:10">
      <c r="A64" s="12">
        <v>46000</v>
      </c>
      <c r="B64" s="17" t="s">
        <v>13</v>
      </c>
      <c r="C64" s="13" t="s">
        <v>31</v>
      </c>
      <c r="D64" s="14">
        <v>30</v>
      </c>
      <c r="E64" s="15">
        <v>2.1800000000000002</v>
      </c>
      <c r="F64" s="15">
        <v>0.68</v>
      </c>
      <c r="G64" s="15"/>
      <c r="H64" s="40">
        <v>25</v>
      </c>
      <c r="I64" s="15">
        <f t="shared" si="0"/>
        <v>0.78487499999999999</v>
      </c>
      <c r="J64" s="16">
        <f t="shared" si="1"/>
        <v>0.86637999681477951</v>
      </c>
    </row>
    <row r="65" spans="1:10">
      <c r="A65" s="12">
        <v>46000</v>
      </c>
      <c r="B65" s="17" t="s">
        <v>13</v>
      </c>
      <c r="C65" s="13" t="s">
        <v>31</v>
      </c>
      <c r="D65" s="14">
        <v>31</v>
      </c>
      <c r="E65" s="15">
        <v>2.19</v>
      </c>
      <c r="F65" s="15">
        <v>0.74</v>
      </c>
      <c r="G65" s="15"/>
      <c r="H65" s="40">
        <v>25</v>
      </c>
      <c r="I65" s="15">
        <f t="shared" si="0"/>
        <v>0.78487499999999999</v>
      </c>
      <c r="J65" s="16">
        <f t="shared" si="1"/>
        <v>0.94282529065137766</v>
      </c>
    </row>
    <row r="66" spans="1:10">
      <c r="A66" s="12">
        <v>46000</v>
      </c>
      <c r="B66" s="17" t="s">
        <v>13</v>
      </c>
      <c r="C66" s="13" t="s">
        <v>31</v>
      </c>
      <c r="D66" s="14">
        <v>32</v>
      </c>
      <c r="E66" s="15">
        <v>2.19</v>
      </c>
      <c r="F66" s="15">
        <v>0.78</v>
      </c>
      <c r="G66" s="15"/>
      <c r="H66" s="40">
        <v>25</v>
      </c>
      <c r="I66" s="15">
        <f t="shared" si="0"/>
        <v>0.78487499999999999</v>
      </c>
      <c r="J66" s="16">
        <f t="shared" si="1"/>
        <v>0.9937888198757765</v>
      </c>
    </row>
    <row r="67" spans="1:10">
      <c r="A67" s="12">
        <v>46000</v>
      </c>
      <c r="B67" s="17" t="s">
        <v>13</v>
      </c>
      <c r="C67" s="13" t="s">
        <v>31</v>
      </c>
      <c r="D67" s="14">
        <v>33</v>
      </c>
      <c r="E67" s="15">
        <v>2.1800000000000002</v>
      </c>
      <c r="F67" s="15">
        <v>0.77</v>
      </c>
      <c r="G67" s="15"/>
      <c r="H67" s="40">
        <v>25</v>
      </c>
      <c r="I67" s="15">
        <f t="shared" si="0"/>
        <v>0.78487499999999999</v>
      </c>
      <c r="J67" s="16">
        <f t="shared" si="1"/>
        <v>0.98104793756967679</v>
      </c>
    </row>
    <row r="68" spans="1:10">
      <c r="A68" s="12">
        <v>46000</v>
      </c>
      <c r="B68" s="17" t="s">
        <v>13</v>
      </c>
      <c r="C68" s="13" t="s">
        <v>31</v>
      </c>
      <c r="D68" s="14">
        <v>34</v>
      </c>
      <c r="E68" s="15">
        <v>2.19</v>
      </c>
      <c r="F68" s="15">
        <v>0.71</v>
      </c>
      <c r="G68" s="15"/>
      <c r="H68" s="40">
        <v>25</v>
      </c>
      <c r="I68" s="15">
        <f t="shared" si="0"/>
        <v>0.78487499999999999</v>
      </c>
      <c r="J68" s="16">
        <f t="shared" si="1"/>
        <v>0.90460264373307853</v>
      </c>
    </row>
    <row r="69" spans="1:10">
      <c r="A69" s="12">
        <v>46000</v>
      </c>
      <c r="B69" s="17" t="s">
        <v>13</v>
      </c>
      <c r="C69" s="13" t="s">
        <v>31</v>
      </c>
      <c r="D69" s="14">
        <v>35</v>
      </c>
      <c r="E69" s="15">
        <v>2.2000000000000002</v>
      </c>
      <c r="F69" s="15">
        <v>0.71</v>
      </c>
      <c r="G69" s="15"/>
      <c r="H69" s="40">
        <v>25</v>
      </c>
      <c r="I69" s="15">
        <f t="shared" si="0"/>
        <v>0.78487499999999999</v>
      </c>
      <c r="J69" s="16">
        <f t="shared" si="1"/>
        <v>0.90460264373307853</v>
      </c>
    </row>
    <row r="70" spans="1:10">
      <c r="A70" s="12">
        <v>46000</v>
      </c>
      <c r="B70" s="17" t="s">
        <v>13</v>
      </c>
      <c r="C70" s="13" t="s">
        <v>31</v>
      </c>
      <c r="D70" s="14">
        <v>36</v>
      </c>
      <c r="E70" s="15">
        <v>2.1800000000000002</v>
      </c>
      <c r="F70" s="15">
        <v>0.77</v>
      </c>
      <c r="G70" s="15"/>
      <c r="H70" s="40">
        <v>25</v>
      </c>
      <c r="I70" s="15">
        <f t="shared" si="0"/>
        <v>0.78487499999999999</v>
      </c>
      <c r="J70" s="16">
        <f t="shared" si="1"/>
        <v>0.98104793756967679</v>
      </c>
    </row>
    <row r="71" spans="1:10">
      <c r="A71" s="12">
        <v>46000</v>
      </c>
      <c r="B71" s="17" t="s">
        <v>13</v>
      </c>
      <c r="C71" s="13" t="s">
        <v>31</v>
      </c>
      <c r="D71" s="14">
        <v>37</v>
      </c>
      <c r="E71" s="15">
        <v>2.1800000000000002</v>
      </c>
      <c r="F71" s="15">
        <v>0.75</v>
      </c>
      <c r="G71" s="15"/>
      <c r="H71" s="40">
        <v>25</v>
      </c>
      <c r="I71" s="15">
        <f t="shared" si="0"/>
        <v>0.78487499999999999</v>
      </c>
      <c r="J71" s="16">
        <f t="shared" si="1"/>
        <v>0.95556617295747737</v>
      </c>
    </row>
    <row r="72" spans="1:10">
      <c r="A72" s="12">
        <v>46000</v>
      </c>
      <c r="B72" s="17" t="s">
        <v>13</v>
      </c>
      <c r="C72" s="13" t="s">
        <v>31</v>
      </c>
      <c r="D72" s="14">
        <v>38</v>
      </c>
      <c r="E72" s="15">
        <v>2.19</v>
      </c>
      <c r="F72" s="15">
        <v>0.68</v>
      </c>
      <c r="G72" s="15"/>
      <c r="H72" s="40">
        <v>25</v>
      </c>
      <c r="I72" s="15">
        <f t="shared" si="0"/>
        <v>0.78487499999999999</v>
      </c>
      <c r="J72" s="16">
        <f t="shared" si="1"/>
        <v>0.86637999681477951</v>
      </c>
    </row>
    <row r="73" spans="1:10">
      <c r="A73" s="12">
        <v>46000</v>
      </c>
      <c r="B73" s="17" t="s">
        <v>13</v>
      </c>
      <c r="C73" s="13" t="s">
        <v>31</v>
      </c>
      <c r="D73" s="14">
        <v>39</v>
      </c>
      <c r="E73" s="15">
        <v>2.19</v>
      </c>
      <c r="F73" s="15">
        <v>0.68</v>
      </c>
      <c r="G73" s="15"/>
      <c r="H73" s="40">
        <v>25</v>
      </c>
      <c r="I73" s="15">
        <f t="shared" si="0"/>
        <v>0.78487499999999999</v>
      </c>
      <c r="J73" s="16">
        <f t="shared" si="1"/>
        <v>0.86637999681477951</v>
      </c>
    </row>
    <row r="74" spans="1:10">
      <c r="A74" s="12">
        <v>46000</v>
      </c>
      <c r="B74" s="17" t="s">
        <v>13</v>
      </c>
      <c r="C74" s="13" t="s">
        <v>31</v>
      </c>
      <c r="D74" s="14">
        <v>40</v>
      </c>
      <c r="E74" s="15">
        <v>2.19</v>
      </c>
      <c r="F74" s="15">
        <v>0.72</v>
      </c>
      <c r="G74" s="15"/>
      <c r="H74" s="40">
        <v>25</v>
      </c>
      <c r="I74" s="15">
        <f t="shared" si="0"/>
        <v>0.78487499999999999</v>
      </c>
      <c r="J74" s="16">
        <f t="shared" si="1"/>
        <v>0.91734352603917824</v>
      </c>
    </row>
    <row r="75" spans="1:10">
      <c r="A75" s="12">
        <v>46000</v>
      </c>
      <c r="B75" s="17" t="s">
        <v>13</v>
      </c>
      <c r="C75" s="13" t="s">
        <v>31</v>
      </c>
      <c r="D75" s="14">
        <v>41</v>
      </c>
      <c r="E75" s="15">
        <v>2.2200000000000002</v>
      </c>
      <c r="F75" s="15">
        <v>0.8</v>
      </c>
      <c r="G75" s="15"/>
      <c r="H75" s="40">
        <v>25</v>
      </c>
      <c r="I75" s="15">
        <f t="shared" si="0"/>
        <v>0.78487499999999999</v>
      </c>
      <c r="J75" s="16">
        <f t="shared" si="1"/>
        <v>1.0192705844879759</v>
      </c>
    </row>
    <row r="76" spans="1:10">
      <c r="A76" s="12">
        <v>46000</v>
      </c>
      <c r="B76" s="17" t="s">
        <v>13</v>
      </c>
      <c r="C76" s="13" t="s">
        <v>31</v>
      </c>
      <c r="D76" s="14">
        <v>42</v>
      </c>
      <c r="E76" s="15">
        <v>2.21</v>
      </c>
      <c r="F76" s="15">
        <v>0.77</v>
      </c>
      <c r="G76" s="15"/>
      <c r="H76" s="40">
        <v>25</v>
      </c>
      <c r="I76" s="15">
        <f t="shared" si="0"/>
        <v>0.78487499999999999</v>
      </c>
      <c r="J76" s="16">
        <f t="shared" si="1"/>
        <v>0.98104793756967679</v>
      </c>
    </row>
    <row r="77" spans="1:10">
      <c r="A77" s="12">
        <v>46000</v>
      </c>
      <c r="B77" s="17" t="s">
        <v>13</v>
      </c>
      <c r="C77" s="13" t="s">
        <v>31</v>
      </c>
      <c r="D77" s="14">
        <v>43</v>
      </c>
      <c r="E77" s="15">
        <v>2.2200000000000002</v>
      </c>
      <c r="F77" s="15">
        <v>0.78</v>
      </c>
      <c r="G77" s="15"/>
      <c r="H77" s="40">
        <v>25</v>
      </c>
      <c r="I77" s="15">
        <f t="shared" si="0"/>
        <v>0.78487499999999999</v>
      </c>
      <c r="J77" s="16">
        <f t="shared" si="1"/>
        <v>0.9937888198757765</v>
      </c>
    </row>
    <row r="78" spans="1:10">
      <c r="A78" s="12">
        <v>46000</v>
      </c>
      <c r="B78" s="17" t="s">
        <v>13</v>
      </c>
      <c r="C78" s="13" t="s">
        <v>31</v>
      </c>
      <c r="D78" s="14">
        <v>44</v>
      </c>
      <c r="E78" s="15">
        <v>2.2200000000000002</v>
      </c>
      <c r="F78" s="15">
        <v>0.76</v>
      </c>
      <c r="G78" s="15"/>
      <c r="H78" s="40">
        <v>25</v>
      </c>
      <c r="I78" s="15">
        <f t="shared" si="0"/>
        <v>0.78487499999999999</v>
      </c>
      <c r="J78" s="16">
        <f t="shared" si="1"/>
        <v>0.96830705526357708</v>
      </c>
    </row>
    <row r="79" spans="1:10">
      <c r="A79" s="12">
        <v>46000</v>
      </c>
      <c r="B79" s="17" t="s">
        <v>13</v>
      </c>
      <c r="C79" s="13" t="s">
        <v>31</v>
      </c>
      <c r="D79" s="14">
        <v>45</v>
      </c>
      <c r="E79" s="15">
        <v>2.2200000000000002</v>
      </c>
      <c r="F79" s="15">
        <v>0.75</v>
      </c>
      <c r="G79" s="15"/>
      <c r="H79" s="40">
        <v>25</v>
      </c>
      <c r="I79" s="15">
        <f t="shared" si="0"/>
        <v>0.78487499999999999</v>
      </c>
      <c r="J79" s="16">
        <f t="shared" si="1"/>
        <v>0.95556617295747737</v>
      </c>
    </row>
    <row r="80" spans="1:10">
      <c r="A80" s="12">
        <v>46000</v>
      </c>
      <c r="B80" s="17" t="s">
        <v>13</v>
      </c>
      <c r="C80" s="13" t="s">
        <v>31</v>
      </c>
      <c r="D80" s="14">
        <v>46</v>
      </c>
      <c r="E80" s="15">
        <v>2.2200000000000002</v>
      </c>
      <c r="F80" s="15">
        <v>0.78</v>
      </c>
      <c r="G80" s="15"/>
      <c r="H80" s="40">
        <v>25</v>
      </c>
      <c r="I80" s="15">
        <f t="shared" si="0"/>
        <v>0.78487499999999999</v>
      </c>
      <c r="J80" s="16">
        <f t="shared" si="1"/>
        <v>0.9937888198757765</v>
      </c>
    </row>
    <row r="81" spans="1:10">
      <c r="A81" s="12">
        <v>46000</v>
      </c>
      <c r="B81" s="17" t="s">
        <v>13</v>
      </c>
      <c r="C81" s="13" t="s">
        <v>31</v>
      </c>
      <c r="D81" s="14">
        <v>47</v>
      </c>
      <c r="E81" s="15">
        <v>2.2200000000000002</v>
      </c>
      <c r="F81" s="15">
        <v>0.75</v>
      </c>
      <c r="G81" s="15"/>
      <c r="H81" s="40">
        <v>25</v>
      </c>
      <c r="I81" s="15">
        <f t="shared" si="0"/>
        <v>0.78487499999999999</v>
      </c>
      <c r="J81" s="16">
        <f t="shared" si="1"/>
        <v>0.95556617295747737</v>
      </c>
    </row>
    <row r="82" spans="1:10">
      <c r="A82" s="12">
        <v>46000</v>
      </c>
      <c r="B82" s="17" t="s">
        <v>13</v>
      </c>
      <c r="C82" s="13" t="s">
        <v>31</v>
      </c>
      <c r="D82" s="14">
        <v>48</v>
      </c>
      <c r="E82" s="15">
        <v>2.2200000000000002</v>
      </c>
      <c r="F82" s="15">
        <v>0.75</v>
      </c>
      <c r="G82" s="15"/>
      <c r="H82" s="40">
        <v>25</v>
      </c>
      <c r="I82" s="15">
        <f t="shared" si="0"/>
        <v>0.78487499999999999</v>
      </c>
      <c r="J82" s="16">
        <f t="shared" si="1"/>
        <v>0.95556617295747737</v>
      </c>
    </row>
    <row r="83" spans="1:10">
      <c r="A83" s="12">
        <v>46000</v>
      </c>
      <c r="B83" s="17" t="s">
        <v>13</v>
      </c>
      <c r="C83" s="13" t="s">
        <v>31</v>
      </c>
      <c r="D83" s="14">
        <v>49</v>
      </c>
      <c r="E83" s="15">
        <v>2.2200000000000002</v>
      </c>
      <c r="F83" s="15">
        <v>0.72</v>
      </c>
      <c r="G83" s="15"/>
      <c r="H83" s="40">
        <v>25</v>
      </c>
      <c r="I83" s="15">
        <f t="shared" si="0"/>
        <v>0.78487499999999999</v>
      </c>
      <c r="J83" s="16">
        <f t="shared" si="1"/>
        <v>0.91734352603917824</v>
      </c>
    </row>
    <row r="84" spans="1:10">
      <c r="A84" s="12">
        <v>46000</v>
      </c>
      <c r="B84" s="17" t="s">
        <v>13</v>
      </c>
      <c r="C84" s="13" t="s">
        <v>31</v>
      </c>
      <c r="D84" s="14">
        <v>50</v>
      </c>
      <c r="E84" s="15">
        <v>2.2200000000000002</v>
      </c>
      <c r="F84" s="15">
        <v>0.74</v>
      </c>
      <c r="G84" s="15"/>
      <c r="H84" s="40">
        <v>25</v>
      </c>
      <c r="I84" s="15">
        <f t="shared" si="0"/>
        <v>0.78487499999999999</v>
      </c>
      <c r="J84" s="16">
        <f t="shared" si="1"/>
        <v>0.94282529065137766</v>
      </c>
    </row>
    <row r="85" spans="1:10">
      <c r="A85" s="12">
        <v>46000</v>
      </c>
      <c r="B85" s="17" t="s">
        <v>13</v>
      </c>
      <c r="C85" s="13" t="s">
        <v>31</v>
      </c>
      <c r="D85" s="14">
        <v>51</v>
      </c>
      <c r="E85" s="15">
        <v>2.2200000000000002</v>
      </c>
      <c r="F85" s="15">
        <v>0.72</v>
      </c>
      <c r="G85" s="15"/>
      <c r="H85" s="40">
        <v>25</v>
      </c>
      <c r="I85" s="15">
        <f t="shared" si="0"/>
        <v>0.78487499999999999</v>
      </c>
      <c r="J85" s="16">
        <f t="shared" si="1"/>
        <v>0.91734352603917824</v>
      </c>
    </row>
    <row r="86" spans="1:10">
      <c r="A86" s="12">
        <v>46000</v>
      </c>
      <c r="B86" s="17" t="s">
        <v>13</v>
      </c>
      <c r="C86" s="13" t="s">
        <v>31</v>
      </c>
      <c r="D86" s="14">
        <v>52</v>
      </c>
      <c r="E86" s="15">
        <v>2.2200000000000002</v>
      </c>
      <c r="F86" s="15">
        <v>0.69</v>
      </c>
      <c r="G86" s="15"/>
      <c r="H86" s="40">
        <v>25</v>
      </c>
      <c r="I86" s="15">
        <f t="shared" si="0"/>
        <v>0.78487499999999999</v>
      </c>
      <c r="J86" s="16">
        <f t="shared" si="1"/>
        <v>0.87912087912087911</v>
      </c>
    </row>
    <row r="87" spans="1:10">
      <c r="A87" s="12">
        <v>46000</v>
      </c>
      <c r="B87" s="17" t="s">
        <v>13</v>
      </c>
      <c r="C87" s="13" t="s">
        <v>31</v>
      </c>
      <c r="D87" s="14">
        <v>53</v>
      </c>
      <c r="E87" s="15">
        <v>2.2200000000000002</v>
      </c>
      <c r="F87" s="15">
        <v>0.72</v>
      </c>
      <c r="G87" s="15"/>
      <c r="H87" s="40">
        <v>25</v>
      </c>
      <c r="I87" s="15">
        <f t="shared" si="0"/>
        <v>0.78487499999999999</v>
      </c>
      <c r="J87" s="16">
        <f t="shared" si="1"/>
        <v>0.91734352603917824</v>
      </c>
    </row>
    <row r="88" spans="1:10">
      <c r="A88" s="12">
        <v>46000</v>
      </c>
      <c r="B88" s="17" t="s">
        <v>13</v>
      </c>
      <c r="C88" s="13" t="s">
        <v>31</v>
      </c>
      <c r="D88" s="14">
        <v>54</v>
      </c>
      <c r="E88" s="15">
        <v>2.2200000000000002</v>
      </c>
      <c r="F88" s="15">
        <v>0.77</v>
      </c>
      <c r="G88" s="15"/>
      <c r="H88" s="40">
        <v>25</v>
      </c>
      <c r="I88" s="15">
        <f t="shared" si="0"/>
        <v>0.78487499999999999</v>
      </c>
      <c r="J88" s="16">
        <f t="shared" si="1"/>
        <v>0.98104793756967679</v>
      </c>
    </row>
    <row r="89" spans="1:10">
      <c r="A89" s="12">
        <v>46000</v>
      </c>
      <c r="B89" s="17" t="s">
        <v>13</v>
      </c>
      <c r="C89" s="13" t="s">
        <v>31</v>
      </c>
      <c r="D89" s="14">
        <v>55</v>
      </c>
      <c r="E89" s="15">
        <v>2.2200000000000002</v>
      </c>
      <c r="F89" s="15">
        <v>0.69</v>
      </c>
      <c r="G89" s="15"/>
      <c r="H89" s="40">
        <v>25</v>
      </c>
      <c r="I89" s="15">
        <f t="shared" si="0"/>
        <v>0.78487499999999999</v>
      </c>
      <c r="J89" s="16">
        <f t="shared" si="1"/>
        <v>0.87912087912087911</v>
      </c>
    </row>
    <row r="90" spans="1:10">
      <c r="A90" s="12">
        <v>46000</v>
      </c>
      <c r="B90" s="17" t="s">
        <v>13</v>
      </c>
      <c r="C90" s="13" t="s">
        <v>31</v>
      </c>
      <c r="D90" s="14">
        <v>56</v>
      </c>
      <c r="E90" s="15">
        <v>2.2200000000000002</v>
      </c>
      <c r="F90" s="15">
        <v>0.76</v>
      </c>
      <c r="G90" s="15"/>
      <c r="H90" s="40">
        <v>25</v>
      </c>
      <c r="I90" s="15">
        <f t="shared" si="0"/>
        <v>0.78487499999999999</v>
      </c>
      <c r="J90" s="16">
        <f t="shared" si="1"/>
        <v>0.96830705526357708</v>
      </c>
    </row>
    <row r="91" spans="1:10">
      <c r="A91" s="12">
        <v>46000</v>
      </c>
      <c r="B91" s="17" t="s">
        <v>13</v>
      </c>
      <c r="C91" s="13" t="s">
        <v>31</v>
      </c>
      <c r="D91" s="14">
        <v>57</v>
      </c>
      <c r="E91" s="15">
        <v>2.2200000000000002</v>
      </c>
      <c r="F91" s="15">
        <v>0.74</v>
      </c>
      <c r="G91" s="15"/>
      <c r="H91" s="40">
        <v>25</v>
      </c>
      <c r="I91" s="15">
        <f t="shared" si="0"/>
        <v>0.78487499999999999</v>
      </c>
      <c r="J91" s="16">
        <f t="shared" si="1"/>
        <v>0.94282529065137766</v>
      </c>
    </row>
    <row r="92" spans="1:10">
      <c r="A92" s="12">
        <v>46000</v>
      </c>
      <c r="B92" s="17" t="s">
        <v>13</v>
      </c>
      <c r="C92" s="13" t="s">
        <v>31</v>
      </c>
      <c r="D92" s="14">
        <v>58</v>
      </c>
      <c r="E92" s="15">
        <v>2.2200000000000002</v>
      </c>
      <c r="F92" s="15">
        <v>0.74</v>
      </c>
      <c r="G92" s="15"/>
      <c r="H92" s="40">
        <v>25</v>
      </c>
      <c r="I92" s="15">
        <f t="shared" si="0"/>
        <v>0.78487499999999999</v>
      </c>
      <c r="J92" s="16">
        <f t="shared" si="1"/>
        <v>0.94282529065137766</v>
      </c>
    </row>
    <row r="93" spans="1:10">
      <c r="A93" s="12">
        <v>46000</v>
      </c>
      <c r="B93" s="17" t="s">
        <v>13</v>
      </c>
      <c r="C93" s="13" t="s">
        <v>31</v>
      </c>
      <c r="D93" s="14">
        <v>59</v>
      </c>
      <c r="E93" s="15">
        <v>2.2200000000000002</v>
      </c>
      <c r="F93" s="15">
        <v>0.77</v>
      </c>
      <c r="G93" s="15"/>
      <c r="H93" s="40">
        <v>25</v>
      </c>
      <c r="I93" s="15">
        <f t="shared" si="0"/>
        <v>0.78487499999999999</v>
      </c>
      <c r="J93" s="16">
        <f t="shared" si="1"/>
        <v>0.98104793756967679</v>
      </c>
    </row>
    <row r="94" spans="1:10">
      <c r="A94" s="12">
        <v>46000</v>
      </c>
      <c r="B94" s="17" t="s">
        <v>13</v>
      </c>
      <c r="C94" s="13" t="s">
        <v>31</v>
      </c>
      <c r="D94" s="14">
        <v>60</v>
      </c>
      <c r="E94" s="15">
        <v>2.2200000000000002</v>
      </c>
      <c r="F94" s="15">
        <v>0.77</v>
      </c>
      <c r="G94" s="15"/>
      <c r="H94" s="40">
        <v>25</v>
      </c>
      <c r="I94" s="15">
        <f t="shared" si="0"/>
        <v>0.78487499999999999</v>
      </c>
      <c r="J94" s="16">
        <f t="shared" si="1"/>
        <v>0.98104793756967679</v>
      </c>
    </row>
    <row r="95" spans="1:10">
      <c r="A95" s="12">
        <v>46000</v>
      </c>
      <c r="B95" s="17" t="s">
        <v>13</v>
      </c>
      <c r="C95" s="13" t="s">
        <v>31</v>
      </c>
      <c r="D95" s="14">
        <v>61</v>
      </c>
      <c r="E95" s="15">
        <v>2.21</v>
      </c>
      <c r="F95" s="15">
        <v>0.71</v>
      </c>
      <c r="G95" s="15"/>
      <c r="H95" s="40">
        <v>25</v>
      </c>
      <c r="I95" s="15">
        <f t="shared" si="0"/>
        <v>0.78487499999999999</v>
      </c>
      <c r="J95" s="16">
        <f t="shared" si="1"/>
        <v>0.90460264373307853</v>
      </c>
    </row>
    <row r="96" spans="1:10">
      <c r="A96" s="12">
        <v>46000</v>
      </c>
      <c r="B96" s="17" t="s">
        <v>13</v>
      </c>
      <c r="C96" s="13" t="s">
        <v>31</v>
      </c>
      <c r="D96" s="14">
        <v>62</v>
      </c>
      <c r="E96" s="15">
        <v>2.21</v>
      </c>
      <c r="F96" s="15">
        <v>0.67</v>
      </c>
      <c r="G96" s="15"/>
      <c r="H96" s="40">
        <v>25</v>
      </c>
      <c r="I96" s="15">
        <f t="shared" si="0"/>
        <v>0.78487499999999999</v>
      </c>
      <c r="J96" s="16">
        <f t="shared" si="1"/>
        <v>0.8536391145086798</v>
      </c>
    </row>
    <row r="97" spans="1:10">
      <c r="A97" s="12">
        <v>46000</v>
      </c>
      <c r="B97" s="17" t="s">
        <v>13</v>
      </c>
      <c r="C97" s="13" t="s">
        <v>31</v>
      </c>
      <c r="D97" s="14">
        <v>63</v>
      </c>
      <c r="E97" s="15">
        <v>2.2200000000000002</v>
      </c>
      <c r="F97" s="15">
        <v>0.67</v>
      </c>
      <c r="G97" s="15"/>
      <c r="H97" s="40">
        <v>25</v>
      </c>
      <c r="I97" s="15">
        <f t="shared" si="0"/>
        <v>0.78487499999999999</v>
      </c>
      <c r="J97" s="16">
        <f t="shared" si="1"/>
        <v>0.8536391145086798</v>
      </c>
    </row>
    <row r="98" spans="1:10">
      <c r="A98" s="12">
        <v>46000</v>
      </c>
      <c r="B98" s="17" t="s">
        <v>13</v>
      </c>
      <c r="C98" s="13" t="s">
        <v>31</v>
      </c>
      <c r="D98" s="14">
        <v>64</v>
      </c>
      <c r="E98" s="15">
        <v>2.2200000000000002</v>
      </c>
      <c r="F98" s="15">
        <v>0.75</v>
      </c>
      <c r="G98" s="15"/>
      <c r="H98" s="40">
        <v>25</v>
      </c>
      <c r="I98" s="15">
        <f t="shared" si="0"/>
        <v>0.78487499999999999</v>
      </c>
      <c r="J98" s="16">
        <f t="shared" si="1"/>
        <v>0.95556617295747737</v>
      </c>
    </row>
    <row r="99" spans="1:10">
      <c r="A99" s="12">
        <v>46000</v>
      </c>
      <c r="B99" s="17" t="s">
        <v>13</v>
      </c>
      <c r="C99" s="13" t="s">
        <v>31</v>
      </c>
      <c r="D99" s="14">
        <v>65</v>
      </c>
      <c r="E99" s="15">
        <v>2.2200000000000002</v>
      </c>
      <c r="F99" s="15">
        <v>0.73</v>
      </c>
      <c r="G99" s="15"/>
      <c r="H99" s="40">
        <v>25</v>
      </c>
      <c r="I99" s="15">
        <f t="shared" si="0"/>
        <v>0.78487499999999999</v>
      </c>
      <c r="J99" s="16">
        <f t="shared" si="1"/>
        <v>0.93008440834527795</v>
      </c>
    </row>
    <row r="100" spans="1:10">
      <c r="A100" s="12">
        <v>46000</v>
      </c>
      <c r="B100" s="17" t="s">
        <v>13</v>
      </c>
      <c r="C100" s="13" t="s">
        <v>31</v>
      </c>
      <c r="D100" s="14">
        <v>66</v>
      </c>
      <c r="E100" s="15">
        <v>2.2200000000000002</v>
      </c>
      <c r="F100" s="15">
        <v>0.73</v>
      </c>
      <c r="G100" s="15"/>
      <c r="H100" s="40">
        <v>25</v>
      </c>
      <c r="I100" s="15">
        <f t="shared" ref="I100:I163" si="2">AVERAGE($F$35:$F$274)</f>
        <v>0.78487499999999999</v>
      </c>
      <c r="J100" s="16">
        <f t="shared" ref="J100:J223" si="3">F100/I100</f>
        <v>0.93008440834527795</v>
      </c>
    </row>
    <row r="101" spans="1:10">
      <c r="A101" s="12">
        <v>46000</v>
      </c>
      <c r="B101" s="17" t="s">
        <v>13</v>
      </c>
      <c r="C101" s="13" t="s">
        <v>31</v>
      </c>
      <c r="D101" s="14">
        <v>67</v>
      </c>
      <c r="E101" s="15">
        <v>2.2200000000000002</v>
      </c>
      <c r="F101" s="15">
        <v>0.76</v>
      </c>
      <c r="G101" s="15"/>
      <c r="H101" s="40">
        <v>25</v>
      </c>
      <c r="I101" s="15">
        <f t="shared" si="2"/>
        <v>0.78487499999999999</v>
      </c>
      <c r="J101" s="16">
        <f t="shared" si="3"/>
        <v>0.96830705526357708</v>
      </c>
    </row>
    <row r="102" spans="1:10">
      <c r="A102" s="12">
        <v>46000</v>
      </c>
      <c r="B102" s="17" t="s">
        <v>13</v>
      </c>
      <c r="C102" s="13" t="s">
        <v>31</v>
      </c>
      <c r="D102" s="14">
        <v>68</v>
      </c>
      <c r="E102" s="15">
        <v>2.2200000000000002</v>
      </c>
      <c r="F102" s="15">
        <v>0.73</v>
      </c>
      <c r="G102" s="15"/>
      <c r="H102" s="40">
        <v>25</v>
      </c>
      <c r="I102" s="15">
        <f t="shared" si="2"/>
        <v>0.78487499999999999</v>
      </c>
      <c r="J102" s="16">
        <f t="shared" si="3"/>
        <v>0.93008440834527795</v>
      </c>
    </row>
    <row r="103" spans="1:10">
      <c r="A103" s="12">
        <v>46000</v>
      </c>
      <c r="B103" s="17" t="s">
        <v>13</v>
      </c>
      <c r="C103" s="13" t="s">
        <v>31</v>
      </c>
      <c r="D103" s="14">
        <v>69</v>
      </c>
      <c r="E103" s="15">
        <v>2.2200000000000002</v>
      </c>
      <c r="F103" s="15">
        <v>0.76</v>
      </c>
      <c r="G103" s="15"/>
      <c r="H103" s="40">
        <v>25</v>
      </c>
      <c r="I103" s="15">
        <f t="shared" si="2"/>
        <v>0.78487499999999999</v>
      </c>
      <c r="J103" s="16">
        <f t="shared" si="3"/>
        <v>0.96830705526357708</v>
      </c>
    </row>
    <row r="104" spans="1:10">
      <c r="A104" s="12">
        <v>46000</v>
      </c>
      <c r="B104" s="17" t="s">
        <v>13</v>
      </c>
      <c r="C104" s="13" t="s">
        <v>31</v>
      </c>
      <c r="D104" s="14">
        <v>70</v>
      </c>
      <c r="E104" s="15">
        <v>2.21</v>
      </c>
      <c r="F104" s="15">
        <v>0.74</v>
      </c>
      <c r="G104" s="15"/>
      <c r="H104" s="40">
        <v>25</v>
      </c>
      <c r="I104" s="15">
        <f t="shared" si="2"/>
        <v>0.78487499999999999</v>
      </c>
      <c r="J104" s="16">
        <f t="shared" si="3"/>
        <v>0.94282529065137766</v>
      </c>
    </row>
    <row r="105" spans="1:10">
      <c r="A105" s="12">
        <v>46000</v>
      </c>
      <c r="B105" s="17" t="s">
        <v>13</v>
      </c>
      <c r="C105" s="13" t="s">
        <v>31</v>
      </c>
      <c r="D105" s="14">
        <v>71</v>
      </c>
      <c r="E105" s="15">
        <v>2.2200000000000002</v>
      </c>
      <c r="F105" s="15">
        <v>0.74</v>
      </c>
      <c r="G105" s="15"/>
      <c r="H105" s="40">
        <v>25</v>
      </c>
      <c r="I105" s="15">
        <f t="shared" si="2"/>
        <v>0.78487499999999999</v>
      </c>
      <c r="J105" s="16">
        <f t="shared" si="3"/>
        <v>0.94282529065137766</v>
      </c>
    </row>
    <row r="106" spans="1:10">
      <c r="A106" s="12">
        <v>46000</v>
      </c>
      <c r="B106" s="17" t="s">
        <v>13</v>
      </c>
      <c r="C106" s="13" t="s">
        <v>31</v>
      </c>
      <c r="D106" s="14">
        <v>72</v>
      </c>
      <c r="E106" s="15">
        <v>2.2200000000000002</v>
      </c>
      <c r="F106" s="15">
        <v>0.77</v>
      </c>
      <c r="G106" s="15"/>
      <c r="H106" s="40">
        <v>25</v>
      </c>
      <c r="I106" s="15">
        <f t="shared" si="2"/>
        <v>0.78487499999999999</v>
      </c>
      <c r="J106" s="16">
        <f t="shared" si="3"/>
        <v>0.98104793756967679</v>
      </c>
    </row>
    <row r="107" spans="1:10">
      <c r="A107" s="12">
        <v>46000</v>
      </c>
      <c r="B107" s="17" t="s">
        <v>13</v>
      </c>
      <c r="C107" s="13" t="s">
        <v>31</v>
      </c>
      <c r="D107" s="14">
        <v>73</v>
      </c>
      <c r="E107" s="15">
        <v>2.21</v>
      </c>
      <c r="F107" s="15">
        <v>0.73</v>
      </c>
      <c r="G107" s="15"/>
      <c r="H107" s="40">
        <v>25</v>
      </c>
      <c r="I107" s="15">
        <f t="shared" si="2"/>
        <v>0.78487499999999999</v>
      </c>
      <c r="J107" s="16">
        <f t="shared" si="3"/>
        <v>0.93008440834527795</v>
      </c>
    </row>
    <row r="108" spans="1:10">
      <c r="A108" s="12">
        <v>46000</v>
      </c>
      <c r="B108" s="17" t="s">
        <v>13</v>
      </c>
      <c r="C108" s="13" t="s">
        <v>31</v>
      </c>
      <c r="D108" s="14">
        <v>74</v>
      </c>
      <c r="E108" s="15">
        <v>2.2200000000000002</v>
      </c>
      <c r="F108" s="15">
        <v>0.72</v>
      </c>
      <c r="G108" s="15"/>
      <c r="H108" s="40">
        <v>25</v>
      </c>
      <c r="I108" s="15">
        <f t="shared" si="2"/>
        <v>0.78487499999999999</v>
      </c>
      <c r="J108" s="16">
        <f t="shared" si="3"/>
        <v>0.91734352603917824</v>
      </c>
    </row>
    <row r="109" spans="1:10">
      <c r="A109" s="12">
        <v>46000</v>
      </c>
      <c r="B109" s="17" t="s">
        <v>13</v>
      </c>
      <c r="C109" s="13" t="s">
        <v>31</v>
      </c>
      <c r="D109" s="14">
        <v>75</v>
      </c>
      <c r="E109" s="15">
        <v>2.21</v>
      </c>
      <c r="F109" s="15">
        <v>0.72</v>
      </c>
      <c r="G109" s="15"/>
      <c r="H109" s="40">
        <v>25</v>
      </c>
      <c r="I109" s="15">
        <f t="shared" si="2"/>
        <v>0.78487499999999999</v>
      </c>
      <c r="J109" s="16">
        <f t="shared" si="3"/>
        <v>0.91734352603917824</v>
      </c>
    </row>
    <row r="110" spans="1:10">
      <c r="A110" s="12">
        <v>46000</v>
      </c>
      <c r="B110" s="17" t="s">
        <v>13</v>
      </c>
      <c r="C110" s="13" t="s">
        <v>31</v>
      </c>
      <c r="D110" s="14">
        <v>76</v>
      </c>
      <c r="E110" s="15">
        <v>2.2200000000000002</v>
      </c>
      <c r="F110" s="15">
        <v>0.75</v>
      </c>
      <c r="G110" s="15"/>
      <c r="H110" s="40">
        <v>25</v>
      </c>
      <c r="I110" s="15">
        <f t="shared" si="2"/>
        <v>0.78487499999999999</v>
      </c>
      <c r="J110" s="16">
        <f t="shared" si="3"/>
        <v>0.95556617295747737</v>
      </c>
    </row>
    <row r="111" spans="1:10">
      <c r="A111" s="12">
        <v>46000</v>
      </c>
      <c r="B111" s="17" t="s">
        <v>13</v>
      </c>
      <c r="C111" s="13" t="s">
        <v>31</v>
      </c>
      <c r="D111" s="14">
        <v>77</v>
      </c>
      <c r="E111" s="15">
        <v>2.19</v>
      </c>
      <c r="F111" s="15">
        <v>0.8</v>
      </c>
      <c r="G111" s="15"/>
      <c r="H111" s="40">
        <v>25</v>
      </c>
      <c r="I111" s="15">
        <f t="shared" si="2"/>
        <v>0.78487499999999999</v>
      </c>
      <c r="J111" s="16">
        <f t="shared" si="3"/>
        <v>1.0192705844879759</v>
      </c>
    </row>
    <row r="112" spans="1:10">
      <c r="A112" s="12">
        <v>46000</v>
      </c>
      <c r="B112" s="17" t="s">
        <v>13</v>
      </c>
      <c r="C112" s="13" t="s">
        <v>31</v>
      </c>
      <c r="D112" s="14">
        <v>78</v>
      </c>
      <c r="E112" s="15">
        <v>2.23</v>
      </c>
      <c r="F112" s="15">
        <v>0.75</v>
      </c>
      <c r="G112" s="15"/>
      <c r="H112" s="40">
        <v>25</v>
      </c>
      <c r="I112" s="15">
        <f t="shared" si="2"/>
        <v>0.78487499999999999</v>
      </c>
      <c r="J112" s="16">
        <f t="shared" si="3"/>
        <v>0.95556617295747737</v>
      </c>
    </row>
    <row r="113" spans="1:10">
      <c r="A113" s="12">
        <v>46000</v>
      </c>
      <c r="B113" s="17" t="s">
        <v>13</v>
      </c>
      <c r="C113" s="13" t="s">
        <v>31</v>
      </c>
      <c r="D113" s="14">
        <v>79</v>
      </c>
      <c r="E113" s="15">
        <v>2.2000000000000002</v>
      </c>
      <c r="F113" s="15">
        <v>0.77</v>
      </c>
      <c r="G113" s="15"/>
      <c r="H113" s="40">
        <v>25</v>
      </c>
      <c r="I113" s="15">
        <f t="shared" si="2"/>
        <v>0.78487499999999999</v>
      </c>
      <c r="J113" s="16">
        <f t="shared" si="3"/>
        <v>0.98104793756967679</v>
      </c>
    </row>
    <row r="114" spans="1:10">
      <c r="A114" s="12">
        <v>46000</v>
      </c>
      <c r="B114" s="17" t="s">
        <v>13</v>
      </c>
      <c r="C114" s="13" t="s">
        <v>31</v>
      </c>
      <c r="D114" s="14">
        <v>80</v>
      </c>
      <c r="E114" s="15">
        <v>2.2200000000000002</v>
      </c>
      <c r="F114" s="15">
        <v>0.74</v>
      </c>
      <c r="G114" s="15"/>
      <c r="H114" s="40">
        <v>25</v>
      </c>
      <c r="I114" s="15">
        <f t="shared" si="2"/>
        <v>0.78487499999999999</v>
      </c>
      <c r="J114" s="16">
        <f t="shared" si="3"/>
        <v>0.94282529065137766</v>
      </c>
    </row>
    <row r="115" spans="1:10">
      <c r="A115" s="12">
        <v>46000</v>
      </c>
      <c r="B115" s="17" t="s">
        <v>13</v>
      </c>
      <c r="C115" s="13" t="s">
        <v>31</v>
      </c>
      <c r="D115" s="14">
        <v>81</v>
      </c>
      <c r="E115" s="15">
        <v>2.23</v>
      </c>
      <c r="F115" s="15">
        <v>0.79</v>
      </c>
      <c r="G115" s="15"/>
      <c r="H115" s="40">
        <v>25</v>
      </c>
      <c r="I115" s="15">
        <f t="shared" si="2"/>
        <v>0.78487499999999999</v>
      </c>
      <c r="J115" s="16">
        <f t="shared" si="3"/>
        <v>1.0065297021818762</v>
      </c>
    </row>
    <row r="116" spans="1:10">
      <c r="A116" s="12">
        <v>46000</v>
      </c>
      <c r="B116" s="17" t="s">
        <v>13</v>
      </c>
      <c r="C116" s="13" t="s">
        <v>31</v>
      </c>
      <c r="D116" s="14">
        <v>82</v>
      </c>
      <c r="E116" s="15">
        <v>2.23</v>
      </c>
      <c r="F116" s="15">
        <v>0.78</v>
      </c>
      <c r="G116" s="15"/>
      <c r="H116" s="40">
        <v>25</v>
      </c>
      <c r="I116" s="15">
        <f t="shared" si="2"/>
        <v>0.78487499999999999</v>
      </c>
      <c r="J116" s="16">
        <f t="shared" si="3"/>
        <v>0.9937888198757765</v>
      </c>
    </row>
    <row r="117" spans="1:10">
      <c r="A117" s="12">
        <v>46000</v>
      </c>
      <c r="B117" s="17" t="s">
        <v>13</v>
      </c>
      <c r="C117" s="13" t="s">
        <v>31</v>
      </c>
      <c r="D117" s="14">
        <v>83</v>
      </c>
      <c r="E117" s="15">
        <v>2.2400000000000002</v>
      </c>
      <c r="F117" s="15">
        <v>0.75</v>
      </c>
      <c r="G117" s="15"/>
      <c r="H117" s="40">
        <v>25</v>
      </c>
      <c r="I117" s="15">
        <f t="shared" si="2"/>
        <v>0.78487499999999999</v>
      </c>
      <c r="J117" s="16">
        <f t="shared" si="3"/>
        <v>0.95556617295747737</v>
      </c>
    </row>
    <row r="118" spans="1:10">
      <c r="A118" s="12">
        <v>46000</v>
      </c>
      <c r="B118" s="17" t="s">
        <v>13</v>
      </c>
      <c r="C118" s="13" t="s">
        <v>31</v>
      </c>
      <c r="D118" s="14">
        <v>84</v>
      </c>
      <c r="E118" s="15">
        <v>2.23</v>
      </c>
      <c r="F118" s="15">
        <v>0.76</v>
      </c>
      <c r="G118" s="15"/>
      <c r="H118" s="40">
        <v>25</v>
      </c>
      <c r="I118" s="15">
        <f t="shared" si="2"/>
        <v>0.78487499999999999</v>
      </c>
      <c r="J118" s="16">
        <f t="shared" si="3"/>
        <v>0.96830705526357708</v>
      </c>
    </row>
    <row r="119" spans="1:10">
      <c r="A119" s="12">
        <v>46000</v>
      </c>
      <c r="B119" s="17" t="s">
        <v>13</v>
      </c>
      <c r="C119" s="13" t="s">
        <v>31</v>
      </c>
      <c r="D119" s="14">
        <v>85</v>
      </c>
      <c r="E119" s="15">
        <v>2.2200000000000002</v>
      </c>
      <c r="F119" s="15">
        <v>0.76</v>
      </c>
      <c r="G119" s="15"/>
      <c r="H119" s="40">
        <v>25</v>
      </c>
      <c r="I119" s="15">
        <f t="shared" si="2"/>
        <v>0.78487499999999999</v>
      </c>
      <c r="J119" s="16">
        <f t="shared" si="3"/>
        <v>0.96830705526357708</v>
      </c>
    </row>
    <row r="120" spans="1:10">
      <c r="A120" s="12">
        <v>46000</v>
      </c>
      <c r="B120" s="17" t="s">
        <v>13</v>
      </c>
      <c r="C120" s="13" t="s">
        <v>31</v>
      </c>
      <c r="D120" s="14">
        <v>86</v>
      </c>
      <c r="E120" s="15">
        <v>2.2200000000000002</v>
      </c>
      <c r="F120" s="15">
        <v>0.82</v>
      </c>
      <c r="G120" s="15"/>
      <c r="H120" s="40">
        <v>25</v>
      </c>
      <c r="I120" s="15">
        <f t="shared" si="2"/>
        <v>0.78487499999999999</v>
      </c>
      <c r="J120" s="16">
        <f t="shared" si="3"/>
        <v>1.0447523491001751</v>
      </c>
    </row>
    <row r="121" spans="1:10">
      <c r="A121" s="12">
        <v>46000</v>
      </c>
      <c r="B121" s="17" t="s">
        <v>13</v>
      </c>
      <c r="C121" s="13" t="s">
        <v>31</v>
      </c>
      <c r="D121" s="14">
        <v>87</v>
      </c>
      <c r="E121" s="15">
        <v>2.23</v>
      </c>
      <c r="F121" s="15">
        <v>0.79</v>
      </c>
      <c r="G121" s="15"/>
      <c r="H121" s="40">
        <v>25</v>
      </c>
      <c r="I121" s="15">
        <f t="shared" si="2"/>
        <v>0.78487499999999999</v>
      </c>
      <c r="J121" s="16">
        <f t="shared" si="3"/>
        <v>1.0065297021818762</v>
      </c>
    </row>
    <row r="122" spans="1:10">
      <c r="A122" s="12">
        <v>46000</v>
      </c>
      <c r="B122" s="17" t="s">
        <v>13</v>
      </c>
      <c r="C122" s="13" t="s">
        <v>31</v>
      </c>
      <c r="D122" s="14">
        <v>88</v>
      </c>
      <c r="E122" s="15">
        <v>2.23</v>
      </c>
      <c r="F122" s="15">
        <v>0.74</v>
      </c>
      <c r="G122" s="15"/>
      <c r="H122" s="40">
        <v>25</v>
      </c>
      <c r="I122" s="15">
        <f t="shared" si="2"/>
        <v>0.78487499999999999</v>
      </c>
      <c r="J122" s="16">
        <f t="shared" si="3"/>
        <v>0.94282529065137766</v>
      </c>
    </row>
    <row r="123" spans="1:10">
      <c r="A123" s="12">
        <v>46000</v>
      </c>
      <c r="B123" s="17" t="s">
        <v>13</v>
      </c>
      <c r="C123" s="13" t="s">
        <v>31</v>
      </c>
      <c r="D123" s="14">
        <v>89</v>
      </c>
      <c r="E123" s="15">
        <v>2.21</v>
      </c>
      <c r="F123" s="15">
        <v>0.72</v>
      </c>
      <c r="G123" s="15"/>
      <c r="H123" s="40">
        <v>25</v>
      </c>
      <c r="I123" s="15">
        <f t="shared" si="2"/>
        <v>0.78487499999999999</v>
      </c>
      <c r="J123" s="16">
        <f t="shared" si="3"/>
        <v>0.91734352603917824</v>
      </c>
    </row>
    <row r="124" spans="1:10">
      <c r="A124" s="12">
        <v>46000</v>
      </c>
      <c r="B124" s="17" t="s">
        <v>13</v>
      </c>
      <c r="C124" s="13" t="s">
        <v>31</v>
      </c>
      <c r="D124" s="14">
        <v>90</v>
      </c>
      <c r="E124" s="15">
        <v>2.2200000000000002</v>
      </c>
      <c r="F124" s="15">
        <v>0.77</v>
      </c>
      <c r="G124" s="15"/>
      <c r="H124" s="40">
        <v>25</v>
      </c>
      <c r="I124" s="15">
        <f t="shared" si="2"/>
        <v>0.78487499999999999</v>
      </c>
      <c r="J124" s="16">
        <f t="shared" si="3"/>
        <v>0.98104793756967679</v>
      </c>
    </row>
    <row r="125" spans="1:10">
      <c r="A125" s="12">
        <v>46000</v>
      </c>
      <c r="B125" s="17" t="s">
        <v>13</v>
      </c>
      <c r="C125" s="13" t="s">
        <v>31</v>
      </c>
      <c r="D125" s="14">
        <v>91</v>
      </c>
      <c r="E125" s="15">
        <v>2.23</v>
      </c>
      <c r="F125" s="15">
        <v>0.76</v>
      </c>
      <c r="G125" s="15"/>
      <c r="H125" s="40">
        <v>25</v>
      </c>
      <c r="I125" s="15">
        <f t="shared" si="2"/>
        <v>0.78487499999999999</v>
      </c>
      <c r="J125" s="16">
        <f t="shared" si="3"/>
        <v>0.96830705526357708</v>
      </c>
    </row>
    <row r="126" spans="1:10">
      <c r="A126" s="12">
        <v>46000</v>
      </c>
      <c r="B126" s="17" t="s">
        <v>13</v>
      </c>
      <c r="C126" s="13" t="s">
        <v>31</v>
      </c>
      <c r="D126" s="14">
        <v>92</v>
      </c>
      <c r="E126" s="15">
        <v>2.23</v>
      </c>
      <c r="F126" s="15">
        <v>0.71</v>
      </c>
      <c r="G126" s="15"/>
      <c r="H126" s="40">
        <v>25</v>
      </c>
      <c r="I126" s="15">
        <f t="shared" si="2"/>
        <v>0.78487499999999999</v>
      </c>
      <c r="J126" s="16">
        <f t="shared" si="3"/>
        <v>0.90460264373307853</v>
      </c>
    </row>
    <row r="127" spans="1:10">
      <c r="A127" s="12">
        <v>46000</v>
      </c>
      <c r="B127" s="17" t="s">
        <v>13</v>
      </c>
      <c r="C127" s="13" t="s">
        <v>31</v>
      </c>
      <c r="D127" s="14">
        <v>93</v>
      </c>
      <c r="E127" s="15">
        <v>2.2200000000000002</v>
      </c>
      <c r="F127" s="15">
        <v>0.73</v>
      </c>
      <c r="G127" s="15"/>
      <c r="H127" s="40">
        <v>25</v>
      </c>
      <c r="I127" s="15">
        <f t="shared" si="2"/>
        <v>0.78487499999999999</v>
      </c>
      <c r="J127" s="16">
        <f t="shared" si="3"/>
        <v>0.93008440834527795</v>
      </c>
    </row>
    <row r="128" spans="1:10">
      <c r="A128" s="12">
        <v>46000</v>
      </c>
      <c r="B128" s="17" t="s">
        <v>13</v>
      </c>
      <c r="C128" s="13" t="s">
        <v>31</v>
      </c>
      <c r="D128" s="14">
        <v>94</v>
      </c>
      <c r="E128" s="15">
        <v>2.2200000000000002</v>
      </c>
      <c r="F128" s="15">
        <v>0.77</v>
      </c>
      <c r="G128" s="15"/>
      <c r="H128" s="40">
        <v>25</v>
      </c>
      <c r="I128" s="15">
        <f t="shared" si="2"/>
        <v>0.78487499999999999</v>
      </c>
      <c r="J128" s="16">
        <f t="shared" si="3"/>
        <v>0.98104793756967679</v>
      </c>
    </row>
    <row r="129" spans="1:10">
      <c r="A129" s="12">
        <v>46000</v>
      </c>
      <c r="B129" s="17" t="s">
        <v>13</v>
      </c>
      <c r="C129" s="13" t="s">
        <v>31</v>
      </c>
      <c r="D129" s="14">
        <v>95</v>
      </c>
      <c r="E129" s="15">
        <v>2.23</v>
      </c>
      <c r="F129" s="15">
        <v>0.76</v>
      </c>
      <c r="G129" s="15"/>
      <c r="H129" s="40">
        <v>25</v>
      </c>
      <c r="I129" s="15">
        <f t="shared" si="2"/>
        <v>0.78487499999999999</v>
      </c>
      <c r="J129" s="16">
        <f t="shared" si="3"/>
        <v>0.96830705526357708</v>
      </c>
    </row>
    <row r="130" spans="1:10">
      <c r="A130" s="12">
        <v>46000</v>
      </c>
      <c r="B130" s="17" t="s">
        <v>13</v>
      </c>
      <c r="C130" s="13" t="s">
        <v>31</v>
      </c>
      <c r="D130" s="14">
        <v>96</v>
      </c>
      <c r="E130" s="15">
        <v>2.2200000000000002</v>
      </c>
      <c r="F130" s="15">
        <v>0.8</v>
      </c>
      <c r="G130" s="15"/>
      <c r="H130" s="40">
        <v>25</v>
      </c>
      <c r="I130" s="15">
        <f t="shared" si="2"/>
        <v>0.78487499999999999</v>
      </c>
      <c r="J130" s="16">
        <f t="shared" si="3"/>
        <v>1.0192705844879759</v>
      </c>
    </row>
    <row r="131" spans="1:10">
      <c r="A131" s="12">
        <v>46000</v>
      </c>
      <c r="B131" s="17" t="s">
        <v>13</v>
      </c>
      <c r="C131" s="13" t="s">
        <v>31</v>
      </c>
      <c r="D131" s="14">
        <v>97</v>
      </c>
      <c r="E131" s="15">
        <v>2.2200000000000002</v>
      </c>
      <c r="F131" s="15">
        <v>0.74</v>
      </c>
      <c r="G131" s="15"/>
      <c r="H131" s="40">
        <v>25</v>
      </c>
      <c r="I131" s="15">
        <f t="shared" si="2"/>
        <v>0.78487499999999999</v>
      </c>
      <c r="J131" s="16">
        <f t="shared" si="3"/>
        <v>0.94282529065137766</v>
      </c>
    </row>
    <row r="132" spans="1:10">
      <c r="A132" s="12">
        <v>46000</v>
      </c>
      <c r="B132" s="17" t="s">
        <v>13</v>
      </c>
      <c r="C132" s="13" t="s">
        <v>31</v>
      </c>
      <c r="D132" s="14">
        <v>98</v>
      </c>
      <c r="E132" s="15">
        <v>2.23</v>
      </c>
      <c r="F132" s="15">
        <v>0.77</v>
      </c>
      <c r="G132" s="15"/>
      <c r="H132" s="40">
        <v>25</v>
      </c>
      <c r="I132" s="15">
        <f t="shared" si="2"/>
        <v>0.78487499999999999</v>
      </c>
      <c r="J132" s="16">
        <f t="shared" si="3"/>
        <v>0.98104793756967679</v>
      </c>
    </row>
    <row r="133" spans="1:10">
      <c r="A133" s="12">
        <v>46000</v>
      </c>
      <c r="B133" s="17" t="s">
        <v>13</v>
      </c>
      <c r="C133" s="13" t="s">
        <v>31</v>
      </c>
      <c r="D133" s="14">
        <v>99</v>
      </c>
      <c r="E133" s="15">
        <v>2.23</v>
      </c>
      <c r="F133" s="15">
        <v>0.73</v>
      </c>
      <c r="G133" s="15"/>
      <c r="H133" s="40">
        <v>25</v>
      </c>
      <c r="I133" s="15">
        <f t="shared" si="2"/>
        <v>0.78487499999999999</v>
      </c>
      <c r="J133" s="16">
        <f t="shared" si="3"/>
        <v>0.93008440834527795</v>
      </c>
    </row>
    <row r="134" spans="1:10">
      <c r="A134" s="12">
        <v>46000</v>
      </c>
      <c r="B134" s="17" t="s">
        <v>13</v>
      </c>
      <c r="C134" s="13" t="s">
        <v>31</v>
      </c>
      <c r="D134" s="14">
        <v>100</v>
      </c>
      <c r="E134" s="15">
        <v>2.2599999999999998</v>
      </c>
      <c r="F134" s="15">
        <v>0.79</v>
      </c>
      <c r="G134" s="15"/>
      <c r="H134" s="40">
        <v>25</v>
      </c>
      <c r="I134" s="15">
        <f t="shared" si="2"/>
        <v>0.78487499999999999</v>
      </c>
      <c r="J134" s="16">
        <f t="shared" si="3"/>
        <v>1.0065297021818762</v>
      </c>
    </row>
    <row r="135" spans="1:10">
      <c r="A135" s="12">
        <v>46000</v>
      </c>
      <c r="B135" s="17" t="s">
        <v>13</v>
      </c>
      <c r="C135" s="13" t="s">
        <v>31</v>
      </c>
      <c r="D135" s="14">
        <v>101</v>
      </c>
      <c r="E135" s="15">
        <v>2.23</v>
      </c>
      <c r="F135" s="15">
        <v>0.7</v>
      </c>
      <c r="G135" s="15"/>
      <c r="H135" s="40">
        <v>25</v>
      </c>
      <c r="I135" s="15">
        <f t="shared" si="2"/>
        <v>0.78487499999999999</v>
      </c>
      <c r="J135" s="16">
        <f t="shared" si="3"/>
        <v>0.89186176142697882</v>
      </c>
    </row>
    <row r="136" spans="1:10">
      <c r="A136" s="12">
        <v>46000</v>
      </c>
      <c r="B136" s="17" t="s">
        <v>13</v>
      </c>
      <c r="C136" s="13" t="s">
        <v>31</v>
      </c>
      <c r="D136" s="14">
        <v>102</v>
      </c>
      <c r="E136" s="15">
        <v>2.23</v>
      </c>
      <c r="F136" s="15">
        <v>0.69</v>
      </c>
      <c r="G136" s="15"/>
      <c r="H136" s="40">
        <v>25</v>
      </c>
      <c r="I136" s="15">
        <f t="shared" si="2"/>
        <v>0.78487499999999999</v>
      </c>
      <c r="J136" s="16">
        <f t="shared" si="3"/>
        <v>0.87912087912087911</v>
      </c>
    </row>
    <row r="137" spans="1:10">
      <c r="A137" s="12">
        <v>46000</v>
      </c>
      <c r="B137" s="17" t="s">
        <v>13</v>
      </c>
      <c r="C137" s="13" t="s">
        <v>31</v>
      </c>
      <c r="D137" s="14">
        <v>103</v>
      </c>
      <c r="E137" s="15">
        <v>2.23</v>
      </c>
      <c r="F137" s="15">
        <v>0.73</v>
      </c>
      <c r="G137" s="15"/>
      <c r="H137" s="40">
        <v>25</v>
      </c>
      <c r="I137" s="15">
        <f t="shared" si="2"/>
        <v>0.78487499999999999</v>
      </c>
      <c r="J137" s="16">
        <f t="shared" si="3"/>
        <v>0.93008440834527795</v>
      </c>
    </row>
    <row r="138" spans="1:10">
      <c r="A138" s="12">
        <v>46000</v>
      </c>
      <c r="B138" s="17" t="s">
        <v>13</v>
      </c>
      <c r="C138" s="13" t="s">
        <v>31</v>
      </c>
      <c r="D138" s="14">
        <v>104</v>
      </c>
      <c r="E138" s="15">
        <v>2.23</v>
      </c>
      <c r="F138" s="15">
        <v>0.78</v>
      </c>
      <c r="G138" s="15"/>
      <c r="H138" s="40">
        <v>25</v>
      </c>
      <c r="I138" s="15">
        <f t="shared" si="2"/>
        <v>0.78487499999999999</v>
      </c>
      <c r="J138" s="16">
        <f t="shared" si="3"/>
        <v>0.9937888198757765</v>
      </c>
    </row>
    <row r="139" spans="1:10">
      <c r="A139" s="12">
        <v>46000</v>
      </c>
      <c r="B139" s="17" t="s">
        <v>13</v>
      </c>
      <c r="C139" s="13" t="s">
        <v>31</v>
      </c>
      <c r="D139" s="14">
        <v>105</v>
      </c>
      <c r="E139" s="15">
        <v>2.23</v>
      </c>
      <c r="F139" s="15">
        <v>0.82</v>
      </c>
      <c r="G139" s="15"/>
      <c r="H139" s="40">
        <v>25</v>
      </c>
      <c r="I139" s="15">
        <f t="shared" si="2"/>
        <v>0.78487499999999999</v>
      </c>
      <c r="J139" s="16">
        <f t="shared" si="3"/>
        <v>1.0447523491001751</v>
      </c>
    </row>
    <row r="140" spans="1:10">
      <c r="A140" s="12">
        <v>46000</v>
      </c>
      <c r="B140" s="17" t="s">
        <v>13</v>
      </c>
      <c r="C140" s="13" t="s">
        <v>31</v>
      </c>
      <c r="D140" s="14">
        <v>106</v>
      </c>
      <c r="E140" s="15">
        <v>2.2200000000000002</v>
      </c>
      <c r="F140" s="15">
        <v>0.75</v>
      </c>
      <c r="G140" s="15"/>
      <c r="H140" s="40">
        <v>25</v>
      </c>
      <c r="I140" s="15">
        <f t="shared" si="2"/>
        <v>0.78487499999999999</v>
      </c>
      <c r="J140" s="16">
        <f t="shared" si="3"/>
        <v>0.95556617295747737</v>
      </c>
    </row>
    <row r="141" spans="1:10">
      <c r="A141" s="12">
        <v>46000</v>
      </c>
      <c r="B141" s="17" t="s">
        <v>13</v>
      </c>
      <c r="C141" s="13" t="s">
        <v>31</v>
      </c>
      <c r="D141" s="14">
        <v>107</v>
      </c>
      <c r="E141" s="15">
        <v>2.23</v>
      </c>
      <c r="F141" s="15">
        <v>0.78</v>
      </c>
      <c r="G141" s="15"/>
      <c r="H141" s="40">
        <v>25</v>
      </c>
      <c r="I141" s="15">
        <f t="shared" si="2"/>
        <v>0.78487499999999999</v>
      </c>
      <c r="J141" s="16">
        <f t="shared" si="3"/>
        <v>0.9937888198757765</v>
      </c>
    </row>
    <row r="142" spans="1:10">
      <c r="A142" s="12">
        <v>46000</v>
      </c>
      <c r="B142" s="17" t="s">
        <v>13</v>
      </c>
      <c r="C142" s="13" t="s">
        <v>31</v>
      </c>
      <c r="D142" s="14">
        <v>108</v>
      </c>
      <c r="E142" s="15">
        <v>2.2200000000000002</v>
      </c>
      <c r="F142" s="15">
        <v>0.75</v>
      </c>
      <c r="G142" s="15"/>
      <c r="H142" s="40">
        <v>25</v>
      </c>
      <c r="I142" s="15">
        <f t="shared" si="2"/>
        <v>0.78487499999999999</v>
      </c>
      <c r="J142" s="16">
        <f t="shared" si="3"/>
        <v>0.95556617295747737</v>
      </c>
    </row>
    <row r="143" spans="1:10">
      <c r="A143" s="12">
        <v>46000</v>
      </c>
      <c r="B143" s="17" t="s">
        <v>13</v>
      </c>
      <c r="C143" s="13" t="s">
        <v>31</v>
      </c>
      <c r="D143" s="14">
        <v>109</v>
      </c>
      <c r="E143" s="15">
        <v>2.23</v>
      </c>
      <c r="F143" s="15">
        <v>0.75</v>
      </c>
      <c r="G143" s="15"/>
      <c r="H143" s="40">
        <v>25</v>
      </c>
      <c r="I143" s="15">
        <f t="shared" si="2"/>
        <v>0.78487499999999999</v>
      </c>
      <c r="J143" s="16">
        <f t="shared" si="3"/>
        <v>0.95556617295747737</v>
      </c>
    </row>
    <row r="144" spans="1:10">
      <c r="A144" s="12">
        <v>46000</v>
      </c>
      <c r="B144" s="17" t="s">
        <v>13</v>
      </c>
      <c r="C144" s="13" t="s">
        <v>31</v>
      </c>
      <c r="D144" s="14">
        <v>110</v>
      </c>
      <c r="E144" s="15">
        <v>2.23</v>
      </c>
      <c r="F144" s="15">
        <v>0.73</v>
      </c>
      <c r="G144" s="15"/>
      <c r="H144" s="40">
        <v>25</v>
      </c>
      <c r="I144" s="15">
        <f t="shared" si="2"/>
        <v>0.78487499999999999</v>
      </c>
      <c r="J144" s="16">
        <f t="shared" si="3"/>
        <v>0.93008440834527795</v>
      </c>
    </row>
    <row r="145" spans="1:10">
      <c r="A145" s="12">
        <v>46000</v>
      </c>
      <c r="B145" s="17" t="s">
        <v>13</v>
      </c>
      <c r="C145" s="13" t="s">
        <v>31</v>
      </c>
      <c r="D145" s="14">
        <v>111</v>
      </c>
      <c r="E145" s="15">
        <v>2.23</v>
      </c>
      <c r="F145" s="15">
        <v>0.75</v>
      </c>
      <c r="G145" s="15"/>
      <c r="H145" s="40">
        <v>25</v>
      </c>
      <c r="I145" s="15">
        <f t="shared" si="2"/>
        <v>0.78487499999999999</v>
      </c>
      <c r="J145" s="16">
        <f t="shared" si="3"/>
        <v>0.95556617295747737</v>
      </c>
    </row>
    <row r="146" spans="1:10">
      <c r="A146" s="12">
        <v>46000</v>
      </c>
      <c r="B146" s="17" t="s">
        <v>13</v>
      </c>
      <c r="C146" s="13" t="s">
        <v>31</v>
      </c>
      <c r="D146" s="14">
        <v>112</v>
      </c>
      <c r="E146" s="15">
        <v>2.2200000000000002</v>
      </c>
      <c r="F146" s="15">
        <v>0.7</v>
      </c>
      <c r="G146" s="15"/>
      <c r="H146" s="40">
        <v>25</v>
      </c>
      <c r="I146" s="15">
        <f t="shared" si="2"/>
        <v>0.78487499999999999</v>
      </c>
      <c r="J146" s="16">
        <f t="shared" si="3"/>
        <v>0.89186176142697882</v>
      </c>
    </row>
    <row r="147" spans="1:10">
      <c r="A147" s="12">
        <v>46000</v>
      </c>
      <c r="B147" s="17" t="s">
        <v>13</v>
      </c>
      <c r="C147" s="13" t="s">
        <v>31</v>
      </c>
      <c r="D147" s="14">
        <v>113</v>
      </c>
      <c r="E147" s="15">
        <v>2.2400000000000002</v>
      </c>
      <c r="F147" s="15">
        <v>0.79</v>
      </c>
      <c r="G147" s="15"/>
      <c r="H147" s="40">
        <v>25</v>
      </c>
      <c r="I147" s="15">
        <f t="shared" si="2"/>
        <v>0.78487499999999999</v>
      </c>
      <c r="J147" s="16">
        <f t="shared" si="3"/>
        <v>1.0065297021818762</v>
      </c>
    </row>
    <row r="148" spans="1:10">
      <c r="A148" s="12">
        <v>46000</v>
      </c>
      <c r="B148" s="17" t="s">
        <v>13</v>
      </c>
      <c r="C148" s="13" t="s">
        <v>31</v>
      </c>
      <c r="D148" s="14">
        <v>114</v>
      </c>
      <c r="E148" s="15">
        <v>2.2400000000000002</v>
      </c>
      <c r="F148" s="15">
        <v>0.75</v>
      </c>
      <c r="G148" s="15"/>
      <c r="H148" s="40">
        <v>25</v>
      </c>
      <c r="I148" s="15">
        <f t="shared" si="2"/>
        <v>0.78487499999999999</v>
      </c>
      <c r="J148" s="16">
        <f t="shared" si="3"/>
        <v>0.95556617295747737</v>
      </c>
    </row>
    <row r="149" spans="1:10">
      <c r="A149" s="12">
        <v>46000</v>
      </c>
      <c r="B149" s="17" t="s">
        <v>13</v>
      </c>
      <c r="C149" s="13" t="s">
        <v>31</v>
      </c>
      <c r="D149" s="14">
        <v>115</v>
      </c>
      <c r="E149" s="15">
        <v>2.23</v>
      </c>
      <c r="F149" s="15">
        <v>0.77</v>
      </c>
      <c r="G149" s="15"/>
      <c r="H149" s="40">
        <v>25</v>
      </c>
      <c r="I149" s="15">
        <f t="shared" si="2"/>
        <v>0.78487499999999999</v>
      </c>
      <c r="J149" s="16">
        <f t="shared" si="3"/>
        <v>0.98104793756967679</v>
      </c>
    </row>
    <row r="150" spans="1:10">
      <c r="A150" s="12">
        <v>46000</v>
      </c>
      <c r="B150" s="17" t="s">
        <v>13</v>
      </c>
      <c r="C150" s="13" t="s">
        <v>31</v>
      </c>
      <c r="D150" s="14">
        <v>116</v>
      </c>
      <c r="E150" s="15">
        <v>2.23</v>
      </c>
      <c r="F150" s="15">
        <v>0.81</v>
      </c>
      <c r="G150" s="15"/>
      <c r="H150" s="40">
        <v>25</v>
      </c>
      <c r="I150" s="15">
        <f t="shared" si="2"/>
        <v>0.78487499999999999</v>
      </c>
      <c r="J150" s="16">
        <f t="shared" si="3"/>
        <v>1.0320114667940756</v>
      </c>
    </row>
    <row r="151" spans="1:10">
      <c r="A151" s="12">
        <v>46000</v>
      </c>
      <c r="B151" s="17" t="s">
        <v>13</v>
      </c>
      <c r="C151" s="13" t="s">
        <v>31</v>
      </c>
      <c r="D151" s="14">
        <v>117</v>
      </c>
      <c r="E151" s="15">
        <v>2.23</v>
      </c>
      <c r="F151" s="15">
        <v>0.83</v>
      </c>
      <c r="G151" s="15"/>
      <c r="H151" s="40">
        <v>25</v>
      </c>
      <c r="I151" s="15">
        <f t="shared" si="2"/>
        <v>0.78487499999999999</v>
      </c>
      <c r="J151" s="16">
        <f t="shared" si="3"/>
        <v>1.0574932314062748</v>
      </c>
    </row>
    <row r="152" spans="1:10">
      <c r="A152" s="12">
        <v>46000</v>
      </c>
      <c r="B152" s="17" t="s">
        <v>13</v>
      </c>
      <c r="C152" s="13" t="s">
        <v>31</v>
      </c>
      <c r="D152" s="14">
        <v>118</v>
      </c>
      <c r="E152" s="15">
        <v>2.23</v>
      </c>
      <c r="F152" s="15">
        <v>0.7</v>
      </c>
      <c r="G152" s="15"/>
      <c r="H152" s="40">
        <v>25</v>
      </c>
      <c r="I152" s="15">
        <f t="shared" si="2"/>
        <v>0.78487499999999999</v>
      </c>
      <c r="J152" s="16">
        <f t="shared" si="3"/>
        <v>0.89186176142697882</v>
      </c>
    </row>
    <row r="153" spans="1:10">
      <c r="A153" s="12">
        <v>46000</v>
      </c>
      <c r="B153" s="17" t="s">
        <v>13</v>
      </c>
      <c r="C153" s="13" t="s">
        <v>31</v>
      </c>
      <c r="D153" s="14">
        <v>119</v>
      </c>
      <c r="E153" s="15">
        <v>2.23</v>
      </c>
      <c r="F153" s="15">
        <v>0.76</v>
      </c>
      <c r="G153" s="15"/>
      <c r="H153" s="40">
        <v>25</v>
      </c>
      <c r="I153" s="15">
        <f t="shared" si="2"/>
        <v>0.78487499999999999</v>
      </c>
      <c r="J153" s="16">
        <f t="shared" si="3"/>
        <v>0.96830705526357708</v>
      </c>
    </row>
    <row r="154" spans="1:10">
      <c r="A154" s="12">
        <v>46000</v>
      </c>
      <c r="B154" s="17" t="s">
        <v>13</v>
      </c>
      <c r="C154" s="13" t="s">
        <v>31</v>
      </c>
      <c r="D154" s="14">
        <v>120</v>
      </c>
      <c r="E154" s="15">
        <v>2.2400000000000002</v>
      </c>
      <c r="F154" s="15">
        <v>0.81</v>
      </c>
      <c r="G154" s="15"/>
      <c r="H154" s="40">
        <v>25</v>
      </c>
      <c r="I154" s="15">
        <f t="shared" si="2"/>
        <v>0.78487499999999999</v>
      </c>
      <c r="J154" s="16">
        <f t="shared" si="3"/>
        <v>1.0320114667940756</v>
      </c>
    </row>
    <row r="155" spans="1:10">
      <c r="A155" s="12">
        <v>46000</v>
      </c>
      <c r="B155" s="17" t="s">
        <v>13</v>
      </c>
      <c r="C155" s="13" t="s">
        <v>31</v>
      </c>
      <c r="D155" s="14">
        <v>121</v>
      </c>
      <c r="E155" s="15">
        <v>2.2400000000000002</v>
      </c>
      <c r="F155" s="15">
        <v>0.77</v>
      </c>
      <c r="G155" s="15"/>
      <c r="H155" s="40">
        <v>25</v>
      </c>
      <c r="I155" s="15">
        <f t="shared" si="2"/>
        <v>0.78487499999999999</v>
      </c>
      <c r="J155" s="16">
        <f t="shared" si="3"/>
        <v>0.98104793756967679</v>
      </c>
    </row>
    <row r="156" spans="1:10">
      <c r="A156" s="12">
        <v>46000</v>
      </c>
      <c r="B156" s="17" t="s">
        <v>13</v>
      </c>
      <c r="C156" s="13" t="s">
        <v>31</v>
      </c>
      <c r="D156" s="14">
        <v>122</v>
      </c>
      <c r="E156" s="15">
        <v>2.23</v>
      </c>
      <c r="F156" s="15">
        <v>0.8</v>
      </c>
      <c r="G156" s="15"/>
      <c r="H156" s="40">
        <v>25</v>
      </c>
      <c r="I156" s="15">
        <f t="shared" si="2"/>
        <v>0.78487499999999999</v>
      </c>
      <c r="J156" s="16">
        <f t="shared" si="3"/>
        <v>1.0192705844879759</v>
      </c>
    </row>
    <row r="157" spans="1:10">
      <c r="A157" s="12">
        <v>46000</v>
      </c>
      <c r="B157" s="17" t="s">
        <v>13</v>
      </c>
      <c r="C157" s="13" t="s">
        <v>31</v>
      </c>
      <c r="D157" s="14">
        <v>123</v>
      </c>
      <c r="E157" s="15">
        <v>2.23</v>
      </c>
      <c r="F157" s="15">
        <v>0.81</v>
      </c>
      <c r="G157" s="15"/>
      <c r="H157" s="40">
        <v>25</v>
      </c>
      <c r="I157" s="15">
        <f t="shared" si="2"/>
        <v>0.78487499999999999</v>
      </c>
      <c r="J157" s="16">
        <f t="shared" si="3"/>
        <v>1.0320114667940756</v>
      </c>
    </row>
    <row r="158" spans="1:10">
      <c r="A158" s="12">
        <v>46000</v>
      </c>
      <c r="B158" s="17" t="s">
        <v>13</v>
      </c>
      <c r="C158" s="13" t="s">
        <v>31</v>
      </c>
      <c r="D158" s="14">
        <v>124</v>
      </c>
      <c r="E158" s="15">
        <v>2.2400000000000002</v>
      </c>
      <c r="F158" s="15">
        <v>0.83</v>
      </c>
      <c r="G158" s="15"/>
      <c r="H158" s="40">
        <v>25</v>
      </c>
      <c r="I158" s="15">
        <f t="shared" si="2"/>
        <v>0.78487499999999999</v>
      </c>
      <c r="J158" s="16">
        <f t="shared" si="3"/>
        <v>1.0574932314062748</v>
      </c>
    </row>
    <row r="159" spans="1:10">
      <c r="A159" s="12">
        <v>46000</v>
      </c>
      <c r="B159" s="17" t="s">
        <v>13</v>
      </c>
      <c r="C159" s="13" t="s">
        <v>31</v>
      </c>
      <c r="D159" s="14">
        <v>125</v>
      </c>
      <c r="E159" s="15">
        <v>2.21</v>
      </c>
      <c r="F159" s="15">
        <v>0.78</v>
      </c>
      <c r="G159" s="15"/>
      <c r="H159" s="40">
        <v>25</v>
      </c>
      <c r="I159" s="15">
        <f t="shared" si="2"/>
        <v>0.78487499999999999</v>
      </c>
      <c r="J159" s="16">
        <f t="shared" si="3"/>
        <v>0.9937888198757765</v>
      </c>
    </row>
    <row r="160" spans="1:10">
      <c r="A160" s="12">
        <v>46000</v>
      </c>
      <c r="B160" s="17" t="s">
        <v>13</v>
      </c>
      <c r="C160" s="13" t="s">
        <v>31</v>
      </c>
      <c r="D160" s="14">
        <v>126</v>
      </c>
      <c r="E160" s="15">
        <v>2.23</v>
      </c>
      <c r="F160" s="15">
        <v>0.83</v>
      </c>
      <c r="G160" s="15"/>
      <c r="H160" s="40">
        <v>25</v>
      </c>
      <c r="I160" s="15">
        <f t="shared" si="2"/>
        <v>0.78487499999999999</v>
      </c>
      <c r="J160" s="16">
        <f t="shared" si="3"/>
        <v>1.0574932314062748</v>
      </c>
    </row>
    <row r="161" spans="1:10">
      <c r="A161" s="12">
        <v>46000</v>
      </c>
      <c r="B161" s="17" t="s">
        <v>13</v>
      </c>
      <c r="C161" s="13" t="s">
        <v>31</v>
      </c>
      <c r="D161" s="14">
        <v>127</v>
      </c>
      <c r="E161" s="15">
        <v>2.2400000000000002</v>
      </c>
      <c r="F161" s="15">
        <v>0.67</v>
      </c>
      <c r="G161" s="15"/>
      <c r="H161" s="40">
        <v>25</v>
      </c>
      <c r="I161" s="15">
        <f t="shared" si="2"/>
        <v>0.78487499999999999</v>
      </c>
      <c r="J161" s="16">
        <f t="shared" si="3"/>
        <v>0.8536391145086798</v>
      </c>
    </row>
    <row r="162" spans="1:10">
      <c r="A162" s="12">
        <v>46000</v>
      </c>
      <c r="B162" s="17" t="s">
        <v>13</v>
      </c>
      <c r="C162" s="13" t="s">
        <v>31</v>
      </c>
      <c r="D162" s="14">
        <v>128</v>
      </c>
      <c r="E162" s="15">
        <v>2.2400000000000002</v>
      </c>
      <c r="F162" s="15">
        <v>0.76</v>
      </c>
      <c r="G162" s="15"/>
      <c r="H162" s="40">
        <v>25</v>
      </c>
      <c r="I162" s="15">
        <f t="shared" si="2"/>
        <v>0.78487499999999999</v>
      </c>
      <c r="J162" s="16">
        <f t="shared" si="3"/>
        <v>0.96830705526357708</v>
      </c>
    </row>
    <row r="163" spans="1:10">
      <c r="A163" s="12">
        <v>46000</v>
      </c>
      <c r="B163" s="17" t="s">
        <v>13</v>
      </c>
      <c r="C163" s="13" t="s">
        <v>31</v>
      </c>
      <c r="D163" s="14">
        <v>129</v>
      </c>
      <c r="E163" s="15">
        <v>2.23</v>
      </c>
      <c r="F163" s="15">
        <v>0.83</v>
      </c>
      <c r="G163" s="15"/>
      <c r="H163" s="40">
        <v>25</v>
      </c>
      <c r="I163" s="15">
        <f t="shared" si="2"/>
        <v>0.78487499999999999</v>
      </c>
      <c r="J163" s="16">
        <f t="shared" si="3"/>
        <v>1.0574932314062748</v>
      </c>
    </row>
    <row r="164" spans="1:10">
      <c r="A164" s="12">
        <v>46000</v>
      </c>
      <c r="B164" s="17" t="s">
        <v>13</v>
      </c>
      <c r="C164" s="13" t="s">
        <v>31</v>
      </c>
      <c r="D164" s="14">
        <v>130</v>
      </c>
      <c r="E164" s="15">
        <v>2.2200000000000002</v>
      </c>
      <c r="F164" s="15">
        <v>0.78</v>
      </c>
      <c r="G164" s="15"/>
      <c r="H164" s="40">
        <v>25</v>
      </c>
      <c r="I164" s="15">
        <f t="shared" ref="I164:I227" si="4">AVERAGE($F$35:$F$274)</f>
        <v>0.78487499999999999</v>
      </c>
      <c r="J164" s="16">
        <f t="shared" si="3"/>
        <v>0.9937888198757765</v>
      </c>
    </row>
    <row r="165" spans="1:10">
      <c r="A165" s="12">
        <v>46000</v>
      </c>
      <c r="B165" s="17" t="s">
        <v>13</v>
      </c>
      <c r="C165" s="13" t="s">
        <v>31</v>
      </c>
      <c r="D165" s="14">
        <v>131</v>
      </c>
      <c r="E165" s="15">
        <v>2.2400000000000002</v>
      </c>
      <c r="F165" s="15">
        <v>0.78</v>
      </c>
      <c r="G165" s="15"/>
      <c r="H165" s="40">
        <v>25</v>
      </c>
      <c r="I165" s="15">
        <f t="shared" si="4"/>
        <v>0.78487499999999999</v>
      </c>
      <c r="J165" s="16">
        <f t="shared" si="3"/>
        <v>0.9937888198757765</v>
      </c>
    </row>
    <row r="166" spans="1:10">
      <c r="A166" s="12">
        <v>46000</v>
      </c>
      <c r="B166" s="17" t="s">
        <v>13</v>
      </c>
      <c r="C166" s="13" t="s">
        <v>31</v>
      </c>
      <c r="D166" s="14">
        <v>132</v>
      </c>
      <c r="E166" s="15">
        <v>2.2200000000000002</v>
      </c>
      <c r="F166" s="15">
        <v>0.8</v>
      </c>
      <c r="G166" s="15"/>
      <c r="H166" s="40">
        <v>25</v>
      </c>
      <c r="I166" s="15">
        <f t="shared" si="4"/>
        <v>0.78487499999999999</v>
      </c>
      <c r="J166" s="16">
        <f t="shared" si="3"/>
        <v>1.0192705844879759</v>
      </c>
    </row>
    <row r="167" spans="1:10">
      <c r="A167" s="12">
        <v>46000</v>
      </c>
      <c r="B167" s="17" t="s">
        <v>13</v>
      </c>
      <c r="C167" s="13" t="s">
        <v>31</v>
      </c>
      <c r="D167" s="14">
        <v>133</v>
      </c>
      <c r="E167" s="15">
        <v>2.21</v>
      </c>
      <c r="F167" s="15">
        <v>0.72</v>
      </c>
      <c r="G167" s="15"/>
      <c r="H167" s="40">
        <v>25</v>
      </c>
      <c r="I167" s="15">
        <f t="shared" si="4"/>
        <v>0.78487499999999999</v>
      </c>
      <c r="J167" s="16">
        <f t="shared" si="3"/>
        <v>0.91734352603917824</v>
      </c>
    </row>
    <row r="168" spans="1:10">
      <c r="A168" s="12">
        <v>46000</v>
      </c>
      <c r="B168" s="17" t="s">
        <v>13</v>
      </c>
      <c r="C168" s="13" t="s">
        <v>31</v>
      </c>
      <c r="D168" s="14">
        <v>134</v>
      </c>
      <c r="E168" s="15">
        <v>2.2200000000000002</v>
      </c>
      <c r="F168" s="15">
        <v>0.76</v>
      </c>
      <c r="G168" s="15"/>
      <c r="H168" s="40">
        <v>25</v>
      </c>
      <c r="I168" s="15">
        <f t="shared" si="4"/>
        <v>0.78487499999999999</v>
      </c>
      <c r="J168" s="16">
        <f t="shared" si="3"/>
        <v>0.96830705526357708</v>
      </c>
    </row>
    <row r="169" spans="1:10">
      <c r="A169" s="12">
        <v>46000</v>
      </c>
      <c r="B169" s="17" t="s">
        <v>13</v>
      </c>
      <c r="C169" s="13" t="s">
        <v>31</v>
      </c>
      <c r="D169" s="14">
        <v>135</v>
      </c>
      <c r="E169" s="15">
        <v>2.2400000000000002</v>
      </c>
      <c r="F169" s="15">
        <v>0.71</v>
      </c>
      <c r="G169" s="15"/>
      <c r="H169" s="40">
        <v>25</v>
      </c>
      <c r="I169" s="15">
        <f t="shared" si="4"/>
        <v>0.78487499999999999</v>
      </c>
      <c r="J169" s="16">
        <f t="shared" si="3"/>
        <v>0.90460264373307853</v>
      </c>
    </row>
    <row r="170" spans="1:10">
      <c r="A170" s="12">
        <v>46000</v>
      </c>
      <c r="B170" s="17" t="s">
        <v>13</v>
      </c>
      <c r="C170" s="13" t="s">
        <v>31</v>
      </c>
      <c r="D170" s="14">
        <v>136</v>
      </c>
      <c r="E170" s="15">
        <v>2.2400000000000002</v>
      </c>
      <c r="F170" s="15">
        <v>0.75</v>
      </c>
      <c r="G170" s="15"/>
      <c r="H170" s="40">
        <v>25</v>
      </c>
      <c r="I170" s="15">
        <f t="shared" si="4"/>
        <v>0.78487499999999999</v>
      </c>
      <c r="J170" s="16">
        <f t="shared" si="3"/>
        <v>0.95556617295747737</v>
      </c>
    </row>
    <row r="171" spans="1:10">
      <c r="A171" s="12">
        <v>46000</v>
      </c>
      <c r="B171" s="17" t="s">
        <v>13</v>
      </c>
      <c r="C171" s="13" t="s">
        <v>31</v>
      </c>
      <c r="D171" s="14">
        <v>137</v>
      </c>
      <c r="E171" s="15">
        <v>2.2200000000000002</v>
      </c>
      <c r="F171" s="15">
        <v>0.78</v>
      </c>
      <c r="G171" s="15"/>
      <c r="H171" s="40">
        <v>25</v>
      </c>
      <c r="I171" s="15">
        <f t="shared" si="4"/>
        <v>0.78487499999999999</v>
      </c>
      <c r="J171" s="16">
        <f t="shared" si="3"/>
        <v>0.9937888198757765</v>
      </c>
    </row>
    <row r="172" spans="1:10">
      <c r="A172" s="12">
        <v>46000</v>
      </c>
      <c r="B172" s="17" t="s">
        <v>13</v>
      </c>
      <c r="C172" s="13" t="s">
        <v>31</v>
      </c>
      <c r="D172" s="14">
        <v>138</v>
      </c>
      <c r="E172" s="15">
        <v>2.23</v>
      </c>
      <c r="F172" s="15">
        <v>0.78</v>
      </c>
      <c r="G172" s="15"/>
      <c r="H172" s="40">
        <v>25</v>
      </c>
      <c r="I172" s="15">
        <f t="shared" si="4"/>
        <v>0.78487499999999999</v>
      </c>
      <c r="J172" s="16">
        <f t="shared" si="3"/>
        <v>0.9937888198757765</v>
      </c>
    </row>
    <row r="173" spans="1:10">
      <c r="A173" s="12">
        <v>46000</v>
      </c>
      <c r="B173" s="17" t="s">
        <v>13</v>
      </c>
      <c r="C173" s="13" t="s">
        <v>31</v>
      </c>
      <c r="D173" s="14">
        <v>139</v>
      </c>
      <c r="E173" s="15">
        <v>2.2200000000000002</v>
      </c>
      <c r="F173" s="15">
        <v>0.73</v>
      </c>
      <c r="G173" s="15"/>
      <c r="H173" s="40">
        <v>25</v>
      </c>
      <c r="I173" s="15">
        <f t="shared" si="4"/>
        <v>0.78487499999999999</v>
      </c>
      <c r="J173" s="16">
        <f t="shared" si="3"/>
        <v>0.93008440834527795</v>
      </c>
    </row>
    <row r="174" spans="1:10">
      <c r="A174" s="12">
        <v>46000</v>
      </c>
      <c r="B174" s="17" t="s">
        <v>13</v>
      </c>
      <c r="C174" s="13" t="s">
        <v>31</v>
      </c>
      <c r="D174" s="14">
        <v>140</v>
      </c>
      <c r="E174" s="15">
        <v>2.23</v>
      </c>
      <c r="F174" s="15">
        <v>0.79</v>
      </c>
      <c r="G174" s="15"/>
      <c r="H174" s="40">
        <v>25</v>
      </c>
      <c r="I174" s="15">
        <f t="shared" si="4"/>
        <v>0.78487499999999999</v>
      </c>
      <c r="J174" s="16">
        <f t="shared" si="3"/>
        <v>1.0065297021818762</v>
      </c>
    </row>
    <row r="175" spans="1:10">
      <c r="A175" s="12">
        <v>46000</v>
      </c>
      <c r="B175" s="17" t="s">
        <v>13</v>
      </c>
      <c r="C175" s="13" t="s">
        <v>31</v>
      </c>
      <c r="D175" s="14">
        <v>141</v>
      </c>
      <c r="E175" s="15">
        <v>2.19</v>
      </c>
      <c r="F175" s="15">
        <v>0.74</v>
      </c>
      <c r="G175" s="15"/>
      <c r="H175" s="40">
        <v>25</v>
      </c>
      <c r="I175" s="15">
        <f t="shared" si="4"/>
        <v>0.78487499999999999</v>
      </c>
      <c r="J175" s="16">
        <f t="shared" si="3"/>
        <v>0.94282529065137766</v>
      </c>
    </row>
    <row r="176" spans="1:10">
      <c r="A176" s="12">
        <v>46000</v>
      </c>
      <c r="B176" s="17" t="s">
        <v>13</v>
      </c>
      <c r="C176" s="13" t="s">
        <v>31</v>
      </c>
      <c r="D176" s="14">
        <v>142</v>
      </c>
      <c r="E176" s="15">
        <v>2.23</v>
      </c>
      <c r="F176" s="15">
        <v>0.84</v>
      </c>
      <c r="G176" s="15"/>
      <c r="H176" s="40">
        <v>25</v>
      </c>
      <c r="I176" s="15">
        <f t="shared" si="4"/>
        <v>0.78487499999999999</v>
      </c>
      <c r="J176" s="16">
        <f t="shared" si="3"/>
        <v>1.0702341137123745</v>
      </c>
    </row>
    <row r="177" spans="1:10">
      <c r="A177" s="12">
        <v>46000</v>
      </c>
      <c r="B177" s="17" t="s">
        <v>13</v>
      </c>
      <c r="C177" s="13" t="s">
        <v>31</v>
      </c>
      <c r="D177" s="14">
        <v>143</v>
      </c>
      <c r="E177" s="15">
        <v>2.2200000000000002</v>
      </c>
      <c r="F177" s="15">
        <v>0.82</v>
      </c>
      <c r="G177" s="15"/>
      <c r="H177" s="40">
        <v>25</v>
      </c>
      <c r="I177" s="15">
        <f t="shared" si="4"/>
        <v>0.78487499999999999</v>
      </c>
      <c r="J177" s="16">
        <f t="shared" si="3"/>
        <v>1.0447523491001751</v>
      </c>
    </row>
    <row r="178" spans="1:10">
      <c r="A178" s="12">
        <v>46000</v>
      </c>
      <c r="B178" s="17" t="s">
        <v>13</v>
      </c>
      <c r="C178" s="13" t="s">
        <v>31</v>
      </c>
      <c r="D178" s="14">
        <v>144</v>
      </c>
      <c r="E178" s="15">
        <v>2.2400000000000002</v>
      </c>
      <c r="F178" s="15">
        <v>0.81</v>
      </c>
      <c r="G178" s="15"/>
      <c r="H178" s="40">
        <v>25</v>
      </c>
      <c r="I178" s="15">
        <f t="shared" si="4"/>
        <v>0.78487499999999999</v>
      </c>
      <c r="J178" s="16">
        <f t="shared" si="3"/>
        <v>1.0320114667940756</v>
      </c>
    </row>
    <row r="179" spans="1:10">
      <c r="A179" s="12">
        <v>46000</v>
      </c>
      <c r="B179" s="17" t="s">
        <v>13</v>
      </c>
      <c r="C179" s="13" t="s">
        <v>31</v>
      </c>
      <c r="D179" s="14">
        <v>145</v>
      </c>
      <c r="E179" s="15">
        <v>2.2200000000000002</v>
      </c>
      <c r="F179" s="15">
        <v>0.82</v>
      </c>
      <c r="G179" s="15"/>
      <c r="H179" s="40">
        <v>25</v>
      </c>
      <c r="I179" s="15">
        <f t="shared" si="4"/>
        <v>0.78487499999999999</v>
      </c>
      <c r="J179" s="16">
        <f t="shared" si="3"/>
        <v>1.0447523491001751</v>
      </c>
    </row>
    <row r="180" spans="1:10">
      <c r="A180" s="12">
        <v>46000</v>
      </c>
      <c r="B180" s="17" t="s">
        <v>13</v>
      </c>
      <c r="C180" s="13" t="s">
        <v>31</v>
      </c>
      <c r="D180" s="14">
        <v>146</v>
      </c>
      <c r="E180" s="15">
        <v>2.2200000000000002</v>
      </c>
      <c r="F180" s="15">
        <v>0.73</v>
      </c>
      <c r="G180" s="15"/>
      <c r="H180" s="40">
        <v>25</v>
      </c>
      <c r="I180" s="15">
        <f t="shared" si="4"/>
        <v>0.78487499999999999</v>
      </c>
      <c r="J180" s="16">
        <f t="shared" si="3"/>
        <v>0.93008440834527795</v>
      </c>
    </row>
    <row r="181" spans="1:10">
      <c r="A181" s="12">
        <v>46000</v>
      </c>
      <c r="B181" s="17" t="s">
        <v>13</v>
      </c>
      <c r="C181" s="13" t="s">
        <v>31</v>
      </c>
      <c r="D181" s="14">
        <v>147</v>
      </c>
      <c r="E181" s="15">
        <v>2.23</v>
      </c>
      <c r="F181" s="15">
        <v>0.82</v>
      </c>
      <c r="G181" s="15"/>
      <c r="H181" s="40">
        <v>25</v>
      </c>
      <c r="I181" s="15">
        <f t="shared" si="4"/>
        <v>0.78487499999999999</v>
      </c>
      <c r="J181" s="16">
        <f t="shared" si="3"/>
        <v>1.0447523491001751</v>
      </c>
    </row>
    <row r="182" spans="1:10">
      <c r="A182" s="12">
        <v>46000</v>
      </c>
      <c r="B182" s="17" t="s">
        <v>13</v>
      </c>
      <c r="C182" s="13" t="s">
        <v>31</v>
      </c>
      <c r="D182" s="14">
        <v>148</v>
      </c>
      <c r="E182" s="15">
        <v>2.2200000000000002</v>
      </c>
      <c r="F182" s="15">
        <v>0.86</v>
      </c>
      <c r="G182" s="15"/>
      <c r="H182" s="40">
        <v>25</v>
      </c>
      <c r="I182" s="15">
        <f t="shared" si="4"/>
        <v>0.78487499999999999</v>
      </c>
      <c r="J182" s="16">
        <f t="shared" si="3"/>
        <v>1.095715878324574</v>
      </c>
    </row>
    <row r="183" spans="1:10">
      <c r="A183" s="12">
        <v>46000</v>
      </c>
      <c r="B183" s="17" t="s">
        <v>13</v>
      </c>
      <c r="C183" s="13" t="s">
        <v>31</v>
      </c>
      <c r="D183" s="14">
        <v>149</v>
      </c>
      <c r="E183" s="15">
        <v>2.2200000000000002</v>
      </c>
      <c r="F183" s="15">
        <v>0.78</v>
      </c>
      <c r="G183" s="15"/>
      <c r="H183" s="40">
        <v>25</v>
      </c>
      <c r="I183" s="15">
        <f t="shared" si="4"/>
        <v>0.78487499999999999</v>
      </c>
      <c r="J183" s="16">
        <f t="shared" si="3"/>
        <v>0.9937888198757765</v>
      </c>
    </row>
    <row r="184" spans="1:10">
      <c r="A184" s="12">
        <v>46000</v>
      </c>
      <c r="B184" s="17" t="s">
        <v>13</v>
      </c>
      <c r="C184" s="13" t="s">
        <v>31</v>
      </c>
      <c r="D184" s="14">
        <v>150</v>
      </c>
      <c r="E184" s="15">
        <v>2.2200000000000002</v>
      </c>
      <c r="F184" s="15">
        <v>0.73</v>
      </c>
      <c r="G184" s="15"/>
      <c r="H184" s="40">
        <v>25</v>
      </c>
      <c r="I184" s="15">
        <f t="shared" si="4"/>
        <v>0.78487499999999999</v>
      </c>
      <c r="J184" s="16">
        <f t="shared" si="3"/>
        <v>0.93008440834527795</v>
      </c>
    </row>
    <row r="185" spans="1:10">
      <c r="A185" s="12">
        <v>46000</v>
      </c>
      <c r="B185" s="17" t="s">
        <v>13</v>
      </c>
      <c r="C185" s="13" t="s">
        <v>31</v>
      </c>
      <c r="D185" s="14">
        <v>151</v>
      </c>
      <c r="E185" s="15">
        <v>2.2200000000000002</v>
      </c>
      <c r="F185" s="15">
        <v>0.75</v>
      </c>
      <c r="G185" s="15"/>
      <c r="H185" s="40">
        <v>25</v>
      </c>
      <c r="I185" s="15">
        <f t="shared" si="4"/>
        <v>0.78487499999999999</v>
      </c>
      <c r="J185" s="16">
        <f t="shared" si="3"/>
        <v>0.95556617295747737</v>
      </c>
    </row>
    <row r="186" spans="1:10">
      <c r="A186" s="12">
        <v>46000</v>
      </c>
      <c r="B186" s="17" t="s">
        <v>13</v>
      </c>
      <c r="C186" s="13" t="s">
        <v>31</v>
      </c>
      <c r="D186" s="14">
        <v>152</v>
      </c>
      <c r="E186" s="15">
        <v>2.21</v>
      </c>
      <c r="F186" s="15">
        <v>0.71</v>
      </c>
      <c r="G186" s="15"/>
      <c r="H186" s="40">
        <v>25</v>
      </c>
      <c r="I186" s="15">
        <f t="shared" si="4"/>
        <v>0.78487499999999999</v>
      </c>
      <c r="J186" s="16">
        <f t="shared" si="3"/>
        <v>0.90460264373307853</v>
      </c>
    </row>
    <row r="187" spans="1:10">
      <c r="A187" s="12">
        <v>46000</v>
      </c>
      <c r="B187" s="17" t="s">
        <v>13</v>
      </c>
      <c r="C187" s="13" t="s">
        <v>31</v>
      </c>
      <c r="D187" s="14">
        <v>153</v>
      </c>
      <c r="E187" s="15">
        <v>2.23</v>
      </c>
      <c r="F187" s="15">
        <v>0.84</v>
      </c>
      <c r="G187" s="15"/>
      <c r="H187" s="40">
        <v>25</v>
      </c>
      <c r="I187" s="15">
        <f t="shared" si="4"/>
        <v>0.78487499999999999</v>
      </c>
      <c r="J187" s="16">
        <f t="shared" si="3"/>
        <v>1.0702341137123745</v>
      </c>
    </row>
    <row r="188" spans="1:10">
      <c r="A188" s="12">
        <v>46000</v>
      </c>
      <c r="B188" s="17" t="s">
        <v>13</v>
      </c>
      <c r="C188" s="13" t="s">
        <v>31</v>
      </c>
      <c r="D188" s="14">
        <v>154</v>
      </c>
      <c r="E188" s="15">
        <v>2.23</v>
      </c>
      <c r="F188" s="15">
        <v>0.77</v>
      </c>
      <c r="G188" s="15"/>
      <c r="H188" s="40">
        <v>25</v>
      </c>
      <c r="I188" s="15">
        <f t="shared" si="4"/>
        <v>0.78487499999999999</v>
      </c>
      <c r="J188" s="16">
        <f t="shared" si="3"/>
        <v>0.98104793756967679</v>
      </c>
    </row>
    <row r="189" spans="1:10">
      <c r="A189" s="12">
        <v>46000</v>
      </c>
      <c r="B189" s="17" t="s">
        <v>13</v>
      </c>
      <c r="C189" s="13" t="s">
        <v>31</v>
      </c>
      <c r="D189" s="14">
        <v>155</v>
      </c>
      <c r="E189" s="15">
        <v>2.2000000000000002</v>
      </c>
      <c r="F189" s="15">
        <v>0.79</v>
      </c>
      <c r="G189" s="15"/>
      <c r="H189" s="40">
        <v>25</v>
      </c>
      <c r="I189" s="15">
        <f t="shared" si="4"/>
        <v>0.78487499999999999</v>
      </c>
      <c r="J189" s="16">
        <f t="shared" si="3"/>
        <v>1.0065297021818762</v>
      </c>
    </row>
    <row r="190" spans="1:10">
      <c r="A190" s="12">
        <v>46000</v>
      </c>
      <c r="B190" s="17" t="s">
        <v>13</v>
      </c>
      <c r="C190" s="13" t="s">
        <v>31</v>
      </c>
      <c r="D190" s="14">
        <v>156</v>
      </c>
      <c r="E190" s="15">
        <v>2.2200000000000002</v>
      </c>
      <c r="F190" s="15">
        <v>0.86</v>
      </c>
      <c r="G190" s="15"/>
      <c r="H190" s="40">
        <v>25</v>
      </c>
      <c r="I190" s="15">
        <f t="shared" si="4"/>
        <v>0.78487499999999999</v>
      </c>
      <c r="J190" s="16">
        <f t="shared" si="3"/>
        <v>1.095715878324574</v>
      </c>
    </row>
    <row r="191" spans="1:10">
      <c r="A191" s="12">
        <v>46000</v>
      </c>
      <c r="B191" s="17" t="s">
        <v>13</v>
      </c>
      <c r="C191" s="13" t="s">
        <v>31</v>
      </c>
      <c r="D191" s="14">
        <v>157</v>
      </c>
      <c r="E191" s="15">
        <v>2.21</v>
      </c>
      <c r="F191" s="15">
        <v>0.82</v>
      </c>
      <c r="G191" s="15"/>
      <c r="H191" s="40">
        <v>25</v>
      </c>
      <c r="I191" s="15">
        <f t="shared" si="4"/>
        <v>0.78487499999999999</v>
      </c>
      <c r="J191" s="16">
        <f t="shared" si="3"/>
        <v>1.0447523491001751</v>
      </c>
    </row>
    <row r="192" spans="1:10">
      <c r="A192" s="12">
        <v>46000</v>
      </c>
      <c r="B192" s="17" t="s">
        <v>13</v>
      </c>
      <c r="C192" s="13" t="s">
        <v>31</v>
      </c>
      <c r="D192" s="14">
        <v>158</v>
      </c>
      <c r="E192" s="15">
        <v>2.23</v>
      </c>
      <c r="F192" s="15">
        <v>0.88</v>
      </c>
      <c r="G192" s="15"/>
      <c r="H192" s="40">
        <v>25</v>
      </c>
      <c r="I192" s="15">
        <f t="shared" si="4"/>
        <v>0.78487499999999999</v>
      </c>
      <c r="J192" s="16">
        <f t="shared" si="3"/>
        <v>1.1211976429367734</v>
      </c>
    </row>
    <row r="193" spans="1:10">
      <c r="A193" s="12">
        <v>46000</v>
      </c>
      <c r="B193" s="17" t="s">
        <v>13</v>
      </c>
      <c r="C193" s="13" t="s">
        <v>31</v>
      </c>
      <c r="D193" s="14">
        <v>159</v>
      </c>
      <c r="E193" s="15">
        <v>2.23</v>
      </c>
      <c r="F193" s="15">
        <v>0.82</v>
      </c>
      <c r="G193" s="15"/>
      <c r="H193" s="40">
        <v>25</v>
      </c>
      <c r="I193" s="15">
        <f t="shared" si="4"/>
        <v>0.78487499999999999</v>
      </c>
      <c r="J193" s="16">
        <f t="shared" si="3"/>
        <v>1.0447523491001751</v>
      </c>
    </row>
    <row r="194" spans="1:10">
      <c r="A194" s="12">
        <v>46000</v>
      </c>
      <c r="B194" s="17" t="s">
        <v>13</v>
      </c>
      <c r="C194" s="13" t="s">
        <v>31</v>
      </c>
      <c r="D194" s="14">
        <v>160</v>
      </c>
      <c r="E194" s="15">
        <v>2.23</v>
      </c>
      <c r="F194" s="15">
        <v>0.77</v>
      </c>
      <c r="G194" s="15"/>
      <c r="H194" s="40">
        <v>25</v>
      </c>
      <c r="I194" s="15">
        <f t="shared" si="4"/>
        <v>0.78487499999999999</v>
      </c>
      <c r="J194" s="16">
        <f t="shared" si="3"/>
        <v>0.98104793756967679</v>
      </c>
    </row>
    <row r="195" spans="1:10">
      <c r="A195" s="12">
        <v>46000</v>
      </c>
      <c r="B195" s="17" t="s">
        <v>13</v>
      </c>
      <c r="C195" s="13" t="s">
        <v>31</v>
      </c>
      <c r="D195" s="14">
        <v>161</v>
      </c>
      <c r="E195" s="15">
        <v>2.19</v>
      </c>
      <c r="F195" s="15">
        <v>0.8</v>
      </c>
      <c r="G195" s="15"/>
      <c r="H195" s="40">
        <v>25</v>
      </c>
      <c r="I195" s="15">
        <f t="shared" si="4"/>
        <v>0.78487499999999999</v>
      </c>
      <c r="J195" s="16">
        <f t="shared" si="3"/>
        <v>1.0192705844879759</v>
      </c>
    </row>
    <row r="196" spans="1:10">
      <c r="A196" s="12">
        <v>46000</v>
      </c>
      <c r="B196" s="17" t="s">
        <v>13</v>
      </c>
      <c r="C196" s="13" t="s">
        <v>31</v>
      </c>
      <c r="D196" s="14">
        <v>162</v>
      </c>
      <c r="E196" s="15">
        <v>2.21</v>
      </c>
      <c r="F196" s="15">
        <v>0.85</v>
      </c>
      <c r="G196" s="15"/>
      <c r="H196" s="40">
        <v>25</v>
      </c>
      <c r="I196" s="15">
        <f t="shared" si="4"/>
        <v>0.78487499999999999</v>
      </c>
      <c r="J196" s="16">
        <f t="shared" si="3"/>
        <v>1.0829749960184742</v>
      </c>
    </row>
    <row r="197" spans="1:10">
      <c r="A197" s="12">
        <v>46000</v>
      </c>
      <c r="B197" s="17" t="s">
        <v>13</v>
      </c>
      <c r="C197" s="13" t="s">
        <v>31</v>
      </c>
      <c r="D197" s="14">
        <v>163</v>
      </c>
      <c r="E197" s="15">
        <v>2.2200000000000002</v>
      </c>
      <c r="F197" s="15">
        <v>0.8</v>
      </c>
      <c r="G197" s="15"/>
      <c r="H197" s="40">
        <v>25</v>
      </c>
      <c r="I197" s="15">
        <f t="shared" si="4"/>
        <v>0.78487499999999999</v>
      </c>
      <c r="J197" s="16">
        <f t="shared" si="3"/>
        <v>1.0192705844879759</v>
      </c>
    </row>
    <row r="198" spans="1:10">
      <c r="A198" s="12">
        <v>46000</v>
      </c>
      <c r="B198" s="17" t="s">
        <v>13</v>
      </c>
      <c r="C198" s="13" t="s">
        <v>31</v>
      </c>
      <c r="D198" s="14">
        <v>164</v>
      </c>
      <c r="E198" s="15">
        <v>2.2200000000000002</v>
      </c>
      <c r="F198" s="15">
        <v>0.82</v>
      </c>
      <c r="G198" s="15"/>
      <c r="H198" s="40">
        <v>25</v>
      </c>
      <c r="I198" s="15">
        <f t="shared" si="4"/>
        <v>0.78487499999999999</v>
      </c>
      <c r="J198" s="16">
        <f t="shared" si="3"/>
        <v>1.0447523491001751</v>
      </c>
    </row>
    <row r="199" spans="1:10">
      <c r="A199" s="12">
        <v>46000</v>
      </c>
      <c r="B199" s="17" t="s">
        <v>13</v>
      </c>
      <c r="C199" s="13" t="s">
        <v>31</v>
      </c>
      <c r="D199" s="14">
        <v>165</v>
      </c>
      <c r="E199" s="15">
        <v>2.19</v>
      </c>
      <c r="F199" s="15">
        <v>0.88</v>
      </c>
      <c r="G199" s="15"/>
      <c r="H199" s="40">
        <v>25</v>
      </c>
      <c r="I199" s="15">
        <f t="shared" si="4"/>
        <v>0.78487499999999999</v>
      </c>
      <c r="J199" s="16">
        <f t="shared" si="3"/>
        <v>1.1211976429367734</v>
      </c>
    </row>
    <row r="200" spans="1:10">
      <c r="A200" s="12">
        <v>46000</v>
      </c>
      <c r="B200" s="17" t="s">
        <v>13</v>
      </c>
      <c r="C200" s="13" t="s">
        <v>31</v>
      </c>
      <c r="D200" s="14">
        <v>166</v>
      </c>
      <c r="E200" s="15">
        <v>2.19</v>
      </c>
      <c r="F200" s="15">
        <v>0.97</v>
      </c>
      <c r="G200" s="15"/>
      <c r="H200" s="40">
        <v>25</v>
      </c>
      <c r="I200" s="15">
        <f t="shared" si="4"/>
        <v>0.78487499999999999</v>
      </c>
      <c r="J200" s="16">
        <f t="shared" si="3"/>
        <v>1.2358655836916705</v>
      </c>
    </row>
    <row r="201" spans="1:10">
      <c r="A201" s="12">
        <v>46000</v>
      </c>
      <c r="B201" s="17" t="s">
        <v>13</v>
      </c>
      <c r="C201" s="13" t="s">
        <v>31</v>
      </c>
      <c r="D201" s="14">
        <v>167</v>
      </c>
      <c r="E201" s="15">
        <v>2.2000000000000002</v>
      </c>
      <c r="F201" s="15">
        <v>0.93</v>
      </c>
      <c r="G201" s="15"/>
      <c r="H201" s="40">
        <v>25</v>
      </c>
      <c r="I201" s="15">
        <f t="shared" si="4"/>
        <v>0.78487499999999999</v>
      </c>
      <c r="J201" s="16">
        <f t="shared" si="3"/>
        <v>1.1849020544672719</v>
      </c>
    </row>
    <row r="202" spans="1:10">
      <c r="A202" s="12">
        <v>46000</v>
      </c>
      <c r="B202" s="17" t="s">
        <v>13</v>
      </c>
      <c r="C202" s="13" t="s">
        <v>31</v>
      </c>
      <c r="D202" s="14">
        <v>168</v>
      </c>
      <c r="E202" s="15">
        <v>2.2200000000000002</v>
      </c>
      <c r="F202" s="15">
        <v>0.87</v>
      </c>
      <c r="G202" s="15"/>
      <c r="H202" s="40">
        <v>25</v>
      </c>
      <c r="I202" s="15">
        <f t="shared" si="4"/>
        <v>0.78487499999999999</v>
      </c>
      <c r="J202" s="16">
        <f t="shared" si="3"/>
        <v>1.1084567606306737</v>
      </c>
    </row>
    <row r="203" spans="1:10">
      <c r="A203" s="12">
        <v>46000</v>
      </c>
      <c r="B203" s="17" t="s">
        <v>13</v>
      </c>
      <c r="C203" s="13" t="s">
        <v>31</v>
      </c>
      <c r="D203" s="14">
        <v>169</v>
      </c>
      <c r="E203" s="15">
        <v>2.21</v>
      </c>
      <c r="F203" s="15">
        <v>0.95</v>
      </c>
      <c r="G203" s="15"/>
      <c r="H203" s="40">
        <v>25</v>
      </c>
      <c r="I203" s="15">
        <f t="shared" si="4"/>
        <v>0.78487499999999999</v>
      </c>
      <c r="J203" s="16">
        <f t="shared" si="3"/>
        <v>1.2103838190794711</v>
      </c>
    </row>
    <row r="204" spans="1:10">
      <c r="A204" s="12">
        <v>46000</v>
      </c>
      <c r="B204" s="17" t="s">
        <v>13</v>
      </c>
      <c r="C204" s="13" t="s">
        <v>31</v>
      </c>
      <c r="D204" s="14">
        <v>170</v>
      </c>
      <c r="E204" s="15">
        <v>2.21</v>
      </c>
      <c r="F204" s="15">
        <v>0.98</v>
      </c>
      <c r="G204" s="15"/>
      <c r="H204" s="40">
        <v>25</v>
      </c>
      <c r="I204" s="15">
        <f t="shared" si="4"/>
        <v>0.78487499999999999</v>
      </c>
      <c r="J204" s="16">
        <f t="shared" si="3"/>
        <v>1.2486064659977703</v>
      </c>
    </row>
    <row r="205" spans="1:10">
      <c r="A205" s="12">
        <v>46000</v>
      </c>
      <c r="B205" s="17" t="s">
        <v>13</v>
      </c>
      <c r="C205" s="13" t="s">
        <v>31</v>
      </c>
      <c r="D205" s="14">
        <v>171</v>
      </c>
      <c r="E205" s="15">
        <v>2.21</v>
      </c>
      <c r="F205" s="15">
        <v>0.96</v>
      </c>
      <c r="G205" s="15"/>
      <c r="H205" s="40">
        <v>25</v>
      </c>
      <c r="I205" s="15">
        <f t="shared" si="4"/>
        <v>0.78487499999999999</v>
      </c>
      <c r="J205" s="16">
        <f t="shared" si="3"/>
        <v>1.2231247013855708</v>
      </c>
    </row>
    <row r="206" spans="1:10">
      <c r="A206" s="12">
        <v>46000</v>
      </c>
      <c r="B206" s="17" t="s">
        <v>13</v>
      </c>
      <c r="C206" s="13" t="s">
        <v>31</v>
      </c>
      <c r="D206" s="14">
        <v>172</v>
      </c>
      <c r="E206" s="15">
        <v>2.2200000000000002</v>
      </c>
      <c r="F206" s="15">
        <v>0.88</v>
      </c>
      <c r="G206" s="15"/>
      <c r="H206" s="40">
        <v>25</v>
      </c>
      <c r="I206" s="15">
        <f t="shared" si="4"/>
        <v>0.78487499999999999</v>
      </c>
      <c r="J206" s="16">
        <f t="shared" si="3"/>
        <v>1.1211976429367734</v>
      </c>
    </row>
    <row r="207" spans="1:10">
      <c r="A207" s="12">
        <v>46000</v>
      </c>
      <c r="B207" s="17" t="s">
        <v>13</v>
      </c>
      <c r="C207" s="13" t="s">
        <v>31</v>
      </c>
      <c r="D207" s="14">
        <v>173</v>
      </c>
      <c r="E207" s="15">
        <v>2.19</v>
      </c>
      <c r="F207" s="15">
        <v>0.92</v>
      </c>
      <c r="G207" s="15"/>
      <c r="H207" s="40">
        <v>25</v>
      </c>
      <c r="I207" s="15">
        <f t="shared" si="4"/>
        <v>0.78487499999999999</v>
      </c>
      <c r="J207" s="16">
        <f t="shared" si="3"/>
        <v>1.1721611721611722</v>
      </c>
    </row>
    <row r="208" spans="1:10">
      <c r="A208" s="12">
        <v>46000</v>
      </c>
      <c r="B208" s="17" t="s">
        <v>13</v>
      </c>
      <c r="C208" s="13" t="s">
        <v>31</v>
      </c>
      <c r="D208" s="14">
        <v>174</v>
      </c>
      <c r="E208" s="15">
        <v>2.2200000000000002</v>
      </c>
      <c r="F208" s="15">
        <v>0.88</v>
      </c>
      <c r="G208" s="15"/>
      <c r="H208" s="40">
        <v>25</v>
      </c>
      <c r="I208" s="15">
        <f t="shared" si="4"/>
        <v>0.78487499999999999</v>
      </c>
      <c r="J208" s="16">
        <f t="shared" si="3"/>
        <v>1.1211976429367734</v>
      </c>
    </row>
    <row r="209" spans="1:10">
      <c r="A209" s="12">
        <v>46000</v>
      </c>
      <c r="B209" s="17" t="s">
        <v>13</v>
      </c>
      <c r="C209" s="13" t="s">
        <v>31</v>
      </c>
      <c r="D209" s="14">
        <v>175</v>
      </c>
      <c r="E209" s="15">
        <v>2.2200000000000002</v>
      </c>
      <c r="F209" s="15">
        <v>0.89</v>
      </c>
      <c r="G209" s="15"/>
      <c r="H209" s="40">
        <v>25</v>
      </c>
      <c r="I209" s="15">
        <f t="shared" si="4"/>
        <v>0.78487499999999999</v>
      </c>
      <c r="J209" s="16">
        <f t="shared" si="3"/>
        <v>1.1339385252428731</v>
      </c>
    </row>
    <row r="210" spans="1:10">
      <c r="A210" s="12">
        <v>46000</v>
      </c>
      <c r="B210" s="17" t="s">
        <v>13</v>
      </c>
      <c r="C210" s="13" t="s">
        <v>31</v>
      </c>
      <c r="D210" s="14">
        <v>176</v>
      </c>
      <c r="E210" s="15">
        <v>2.2000000000000002</v>
      </c>
      <c r="F210" s="15">
        <v>0.89</v>
      </c>
      <c r="G210" s="15"/>
      <c r="H210" s="40">
        <v>25</v>
      </c>
      <c r="I210" s="15">
        <f t="shared" si="4"/>
        <v>0.78487499999999999</v>
      </c>
      <c r="J210" s="16">
        <f t="shared" si="3"/>
        <v>1.1339385252428731</v>
      </c>
    </row>
    <row r="211" spans="1:10">
      <c r="A211" s="12">
        <v>46000</v>
      </c>
      <c r="B211" s="17" t="s">
        <v>13</v>
      </c>
      <c r="C211" s="13" t="s">
        <v>31</v>
      </c>
      <c r="D211" s="14">
        <v>177</v>
      </c>
      <c r="E211" s="15">
        <v>2.2200000000000002</v>
      </c>
      <c r="F211" s="15">
        <v>0.86</v>
      </c>
      <c r="G211" s="15"/>
      <c r="H211" s="40">
        <v>25</v>
      </c>
      <c r="I211" s="15">
        <f t="shared" si="4"/>
        <v>0.78487499999999999</v>
      </c>
      <c r="J211" s="16">
        <f t="shared" si="3"/>
        <v>1.095715878324574</v>
      </c>
    </row>
    <row r="212" spans="1:10">
      <c r="A212" s="12">
        <v>46000</v>
      </c>
      <c r="B212" s="17" t="s">
        <v>13</v>
      </c>
      <c r="C212" s="13" t="s">
        <v>31</v>
      </c>
      <c r="D212" s="14">
        <v>178</v>
      </c>
      <c r="E212" s="15">
        <v>2.2000000000000002</v>
      </c>
      <c r="F212" s="15">
        <v>0.99</v>
      </c>
      <c r="G212" s="15"/>
      <c r="H212" s="40">
        <v>25</v>
      </c>
      <c r="I212" s="15">
        <f t="shared" si="4"/>
        <v>0.78487499999999999</v>
      </c>
      <c r="J212" s="16">
        <f t="shared" si="3"/>
        <v>1.26134734830387</v>
      </c>
    </row>
    <row r="213" spans="1:10">
      <c r="A213" s="12">
        <v>46000</v>
      </c>
      <c r="B213" s="17" t="s">
        <v>13</v>
      </c>
      <c r="C213" s="13" t="s">
        <v>31</v>
      </c>
      <c r="D213" s="14">
        <v>179</v>
      </c>
      <c r="E213" s="15">
        <v>2.21</v>
      </c>
      <c r="F213" s="15">
        <v>0.85</v>
      </c>
      <c r="G213" s="15"/>
      <c r="H213" s="40">
        <v>25</v>
      </c>
      <c r="I213" s="15">
        <f t="shared" si="4"/>
        <v>0.78487499999999999</v>
      </c>
      <c r="J213" s="16">
        <f t="shared" si="3"/>
        <v>1.0829749960184742</v>
      </c>
    </row>
    <row r="214" spans="1:10">
      <c r="A214" s="12">
        <v>46000</v>
      </c>
      <c r="B214" s="17" t="s">
        <v>13</v>
      </c>
      <c r="C214" s="13" t="s">
        <v>31</v>
      </c>
      <c r="D214" s="14">
        <v>180</v>
      </c>
      <c r="E214" s="15">
        <v>2.2200000000000002</v>
      </c>
      <c r="F214" s="15">
        <v>0.9</v>
      </c>
      <c r="G214" s="15"/>
      <c r="H214" s="40">
        <v>25</v>
      </c>
      <c r="I214" s="15">
        <f t="shared" si="4"/>
        <v>0.78487499999999999</v>
      </c>
      <c r="J214" s="16">
        <f t="shared" si="3"/>
        <v>1.1466794075489728</v>
      </c>
    </row>
    <row r="215" spans="1:10">
      <c r="A215" s="12">
        <v>46000</v>
      </c>
      <c r="B215" s="17" t="s">
        <v>13</v>
      </c>
      <c r="C215" s="13" t="s">
        <v>31</v>
      </c>
      <c r="D215" s="14">
        <v>181</v>
      </c>
      <c r="E215" s="15">
        <v>2.19</v>
      </c>
      <c r="F215" s="15">
        <v>0.91</v>
      </c>
      <c r="G215" s="15"/>
      <c r="H215" s="40">
        <v>25</v>
      </c>
      <c r="I215" s="15">
        <f t="shared" si="4"/>
        <v>0.78487499999999999</v>
      </c>
      <c r="J215" s="16">
        <f t="shared" si="3"/>
        <v>1.1594202898550725</v>
      </c>
    </row>
    <row r="216" spans="1:10">
      <c r="A216" s="12">
        <v>46000</v>
      </c>
      <c r="B216" s="17" t="s">
        <v>13</v>
      </c>
      <c r="C216" s="13" t="s">
        <v>31</v>
      </c>
      <c r="D216" s="14">
        <v>182</v>
      </c>
      <c r="E216" s="15">
        <v>2.19</v>
      </c>
      <c r="F216" s="15">
        <v>0.99</v>
      </c>
      <c r="G216" s="15"/>
      <c r="H216" s="40">
        <v>25</v>
      </c>
      <c r="I216" s="15">
        <f t="shared" si="4"/>
        <v>0.78487499999999999</v>
      </c>
      <c r="J216" s="16">
        <f t="shared" si="3"/>
        <v>1.26134734830387</v>
      </c>
    </row>
    <row r="217" spans="1:10">
      <c r="A217" s="12">
        <v>46000</v>
      </c>
      <c r="B217" s="17" t="s">
        <v>13</v>
      </c>
      <c r="C217" s="13" t="s">
        <v>31</v>
      </c>
      <c r="D217" s="14">
        <v>183</v>
      </c>
      <c r="E217" s="15">
        <v>2.2200000000000002</v>
      </c>
      <c r="F217" s="15">
        <v>1.01</v>
      </c>
      <c r="G217" s="15"/>
      <c r="H217" s="40">
        <v>25</v>
      </c>
      <c r="I217" s="15">
        <f t="shared" si="4"/>
        <v>0.78487499999999999</v>
      </c>
      <c r="J217" s="16">
        <f t="shared" si="3"/>
        <v>1.2868291129160694</v>
      </c>
    </row>
    <row r="218" spans="1:10">
      <c r="A218" s="12">
        <v>46000</v>
      </c>
      <c r="B218" s="17" t="s">
        <v>13</v>
      </c>
      <c r="C218" s="13" t="s">
        <v>31</v>
      </c>
      <c r="D218" s="14">
        <v>184</v>
      </c>
      <c r="E218" s="15">
        <v>2.2000000000000002</v>
      </c>
      <c r="F218" s="15">
        <v>0.9</v>
      </c>
      <c r="G218" s="15"/>
      <c r="H218" s="40">
        <v>25</v>
      </c>
      <c r="I218" s="15">
        <f t="shared" si="4"/>
        <v>0.78487499999999999</v>
      </c>
      <c r="J218" s="16">
        <f t="shared" si="3"/>
        <v>1.1466794075489728</v>
      </c>
    </row>
    <row r="219" spans="1:10">
      <c r="A219" s="12">
        <v>46000</v>
      </c>
      <c r="B219" s="17" t="s">
        <v>13</v>
      </c>
      <c r="C219" s="13" t="s">
        <v>31</v>
      </c>
      <c r="D219" s="14">
        <v>185</v>
      </c>
      <c r="E219" s="15">
        <v>2.2200000000000002</v>
      </c>
      <c r="F219" s="15">
        <v>0.88</v>
      </c>
      <c r="G219" s="15"/>
      <c r="H219" s="40">
        <v>25</v>
      </c>
      <c r="I219" s="15">
        <f t="shared" si="4"/>
        <v>0.78487499999999999</v>
      </c>
      <c r="J219" s="16">
        <f t="shared" si="3"/>
        <v>1.1211976429367734</v>
      </c>
    </row>
    <row r="220" spans="1:10">
      <c r="A220" s="12">
        <v>46000</v>
      </c>
      <c r="B220" s="17" t="s">
        <v>13</v>
      </c>
      <c r="C220" s="13" t="s">
        <v>31</v>
      </c>
      <c r="D220" s="14">
        <v>186</v>
      </c>
      <c r="E220" s="15">
        <v>2.1800000000000002</v>
      </c>
      <c r="F220" s="15">
        <v>0.96</v>
      </c>
      <c r="G220" s="15"/>
      <c r="H220" s="40">
        <v>25</v>
      </c>
      <c r="I220" s="15">
        <f t="shared" si="4"/>
        <v>0.78487499999999999</v>
      </c>
      <c r="J220" s="16">
        <f t="shared" si="3"/>
        <v>1.2231247013855708</v>
      </c>
    </row>
    <row r="221" spans="1:10">
      <c r="A221" s="12">
        <v>46000</v>
      </c>
      <c r="B221" s="17" t="s">
        <v>13</v>
      </c>
      <c r="C221" s="13" t="s">
        <v>31</v>
      </c>
      <c r="D221" s="14">
        <v>187</v>
      </c>
      <c r="E221" s="15">
        <v>2.21</v>
      </c>
      <c r="F221" s="15">
        <v>0.93</v>
      </c>
      <c r="G221" s="15"/>
      <c r="H221" s="40">
        <v>25</v>
      </c>
      <c r="I221" s="15">
        <f t="shared" si="4"/>
        <v>0.78487499999999999</v>
      </c>
      <c r="J221" s="16">
        <f t="shared" si="3"/>
        <v>1.1849020544672719</v>
      </c>
    </row>
    <row r="222" spans="1:10">
      <c r="A222" s="12">
        <v>46000</v>
      </c>
      <c r="B222" s="17" t="s">
        <v>13</v>
      </c>
      <c r="C222" s="13" t="s">
        <v>31</v>
      </c>
      <c r="D222" s="14">
        <v>188</v>
      </c>
      <c r="E222" s="15">
        <v>2.2200000000000002</v>
      </c>
      <c r="F222" s="15">
        <v>0.94</v>
      </c>
      <c r="G222" s="15"/>
      <c r="H222" s="40">
        <v>25</v>
      </c>
      <c r="I222" s="15">
        <f t="shared" si="4"/>
        <v>0.78487499999999999</v>
      </c>
      <c r="J222" s="16">
        <f t="shared" si="3"/>
        <v>1.1976429367733714</v>
      </c>
    </row>
    <row r="223" spans="1:10">
      <c r="A223" s="12">
        <v>46000</v>
      </c>
      <c r="B223" s="17" t="s">
        <v>13</v>
      </c>
      <c r="C223" s="13" t="s">
        <v>31</v>
      </c>
      <c r="D223" s="14">
        <v>189</v>
      </c>
      <c r="E223" s="15">
        <v>2.21</v>
      </c>
      <c r="F223" s="15">
        <v>0.99</v>
      </c>
      <c r="G223" s="15"/>
      <c r="H223" s="40">
        <v>25</v>
      </c>
      <c r="I223" s="15">
        <f t="shared" si="4"/>
        <v>0.78487499999999999</v>
      </c>
      <c r="J223" s="16">
        <f t="shared" si="3"/>
        <v>1.26134734830387</v>
      </c>
    </row>
    <row r="224" spans="1:10">
      <c r="A224" s="12">
        <v>46000</v>
      </c>
      <c r="B224" s="17" t="s">
        <v>13</v>
      </c>
      <c r="C224" s="13" t="s">
        <v>31</v>
      </c>
      <c r="D224" s="14">
        <v>190</v>
      </c>
      <c r="E224" s="15">
        <v>2.2200000000000002</v>
      </c>
      <c r="F224" s="15">
        <v>0.9</v>
      </c>
      <c r="G224" s="15"/>
      <c r="H224" s="40">
        <v>25</v>
      </c>
      <c r="I224" s="15">
        <f t="shared" si="4"/>
        <v>0.78487499999999999</v>
      </c>
      <c r="J224" s="16">
        <f t="shared" ref="J224:J274" si="5">F224/I224</f>
        <v>1.1466794075489728</v>
      </c>
    </row>
    <row r="225" spans="1:10">
      <c r="A225" s="12">
        <v>46000</v>
      </c>
      <c r="B225" s="17" t="s">
        <v>13</v>
      </c>
      <c r="C225" s="13" t="s">
        <v>31</v>
      </c>
      <c r="D225" s="14">
        <v>191</v>
      </c>
      <c r="E225" s="15">
        <v>2.21</v>
      </c>
      <c r="F225" s="15">
        <v>0.95</v>
      </c>
      <c r="G225" s="15"/>
      <c r="H225" s="40">
        <v>25</v>
      </c>
      <c r="I225" s="15">
        <f t="shared" si="4"/>
        <v>0.78487499999999999</v>
      </c>
      <c r="J225" s="16">
        <f t="shared" si="5"/>
        <v>1.2103838190794711</v>
      </c>
    </row>
    <row r="226" spans="1:10">
      <c r="A226" s="12">
        <v>46000</v>
      </c>
      <c r="B226" s="17" t="s">
        <v>13</v>
      </c>
      <c r="C226" s="13" t="s">
        <v>31</v>
      </c>
      <c r="D226" s="14">
        <v>192</v>
      </c>
      <c r="E226" s="15">
        <v>2.1800000000000002</v>
      </c>
      <c r="F226" s="15">
        <v>0.97</v>
      </c>
      <c r="G226" s="15"/>
      <c r="H226" s="40">
        <v>25</v>
      </c>
      <c r="I226" s="15">
        <f t="shared" si="4"/>
        <v>0.78487499999999999</v>
      </c>
      <c r="J226" s="16">
        <f t="shared" si="5"/>
        <v>1.2358655836916705</v>
      </c>
    </row>
    <row r="227" spans="1:10">
      <c r="A227" s="12">
        <v>46000</v>
      </c>
      <c r="B227" s="17" t="s">
        <v>13</v>
      </c>
      <c r="C227" s="13" t="s">
        <v>31</v>
      </c>
      <c r="D227" s="14">
        <v>193</v>
      </c>
      <c r="E227" s="15">
        <v>2.2200000000000002</v>
      </c>
      <c r="F227" s="15">
        <v>0.92</v>
      </c>
      <c r="G227" s="15"/>
      <c r="H227" s="40">
        <v>25</v>
      </c>
      <c r="I227" s="15">
        <f t="shared" si="4"/>
        <v>0.78487499999999999</v>
      </c>
      <c r="J227" s="16">
        <f t="shared" si="5"/>
        <v>1.1721611721611722</v>
      </c>
    </row>
    <row r="228" spans="1:10">
      <c r="A228" s="12">
        <v>46000</v>
      </c>
      <c r="B228" s="17" t="s">
        <v>13</v>
      </c>
      <c r="C228" s="13" t="s">
        <v>31</v>
      </c>
      <c r="D228" s="14">
        <v>194</v>
      </c>
      <c r="E228" s="15">
        <v>2.2200000000000002</v>
      </c>
      <c r="F228" s="15">
        <v>0.92</v>
      </c>
      <c r="G228" s="15"/>
      <c r="H228" s="40">
        <v>25</v>
      </c>
      <c r="I228" s="15">
        <f t="shared" ref="I228:I274" si="6">AVERAGE($F$35:$F$274)</f>
        <v>0.78487499999999999</v>
      </c>
      <c r="J228" s="16">
        <f t="shared" si="5"/>
        <v>1.1721611721611722</v>
      </c>
    </row>
    <row r="229" spans="1:10">
      <c r="A229" s="12">
        <v>46000</v>
      </c>
      <c r="B229" s="17" t="s">
        <v>13</v>
      </c>
      <c r="C229" s="13" t="s">
        <v>31</v>
      </c>
      <c r="D229" s="14">
        <v>195</v>
      </c>
      <c r="E229" s="15">
        <v>2.2200000000000002</v>
      </c>
      <c r="F229" s="15">
        <v>0.83</v>
      </c>
      <c r="G229" s="15"/>
      <c r="H229" s="40">
        <v>25</v>
      </c>
      <c r="I229" s="15">
        <f t="shared" si="6"/>
        <v>0.78487499999999999</v>
      </c>
      <c r="J229" s="16">
        <f t="shared" si="5"/>
        <v>1.0574932314062748</v>
      </c>
    </row>
    <row r="230" spans="1:10">
      <c r="A230" s="12">
        <v>46000</v>
      </c>
      <c r="B230" s="17" t="s">
        <v>13</v>
      </c>
      <c r="C230" s="13" t="s">
        <v>31</v>
      </c>
      <c r="D230" s="14">
        <v>196</v>
      </c>
      <c r="E230" s="15">
        <v>2.2200000000000002</v>
      </c>
      <c r="F230" s="15">
        <v>0.91</v>
      </c>
      <c r="G230" s="15"/>
      <c r="H230" s="40">
        <v>25</v>
      </c>
      <c r="I230" s="15">
        <f t="shared" si="6"/>
        <v>0.78487499999999999</v>
      </c>
      <c r="J230" s="16">
        <f t="shared" si="5"/>
        <v>1.1594202898550725</v>
      </c>
    </row>
    <row r="231" spans="1:10">
      <c r="A231" s="12">
        <v>46000</v>
      </c>
      <c r="B231" s="17" t="s">
        <v>13</v>
      </c>
      <c r="C231" s="13" t="s">
        <v>31</v>
      </c>
      <c r="D231" s="14">
        <v>197</v>
      </c>
      <c r="E231" s="15">
        <v>2.21</v>
      </c>
      <c r="F231" s="15">
        <v>0.94</v>
      </c>
      <c r="G231" s="15"/>
      <c r="H231" s="40">
        <v>25</v>
      </c>
      <c r="I231" s="15">
        <f t="shared" si="6"/>
        <v>0.78487499999999999</v>
      </c>
      <c r="J231" s="16">
        <f t="shared" si="5"/>
        <v>1.1976429367733714</v>
      </c>
    </row>
    <row r="232" spans="1:10">
      <c r="A232" s="12">
        <v>46000</v>
      </c>
      <c r="B232" s="17" t="s">
        <v>13</v>
      </c>
      <c r="C232" s="13" t="s">
        <v>31</v>
      </c>
      <c r="D232" s="14">
        <v>198</v>
      </c>
      <c r="E232" s="15">
        <v>2.2000000000000002</v>
      </c>
      <c r="F232" s="15">
        <v>0.93</v>
      </c>
      <c r="G232" s="15"/>
      <c r="H232" s="40">
        <v>25</v>
      </c>
      <c r="I232" s="15">
        <f t="shared" si="6"/>
        <v>0.78487499999999999</v>
      </c>
      <c r="J232" s="16">
        <f t="shared" si="5"/>
        <v>1.1849020544672719</v>
      </c>
    </row>
    <row r="233" spans="1:10">
      <c r="A233" s="12">
        <v>46000</v>
      </c>
      <c r="B233" s="17" t="s">
        <v>13</v>
      </c>
      <c r="C233" s="13" t="s">
        <v>31</v>
      </c>
      <c r="D233" s="14">
        <v>199</v>
      </c>
      <c r="E233" s="15">
        <v>2.2000000000000002</v>
      </c>
      <c r="F233" s="15">
        <v>0.83</v>
      </c>
      <c r="G233" s="15"/>
      <c r="H233" s="40">
        <v>25</v>
      </c>
      <c r="I233" s="15">
        <f t="shared" si="6"/>
        <v>0.78487499999999999</v>
      </c>
      <c r="J233" s="16">
        <f t="shared" si="5"/>
        <v>1.0574932314062748</v>
      </c>
    </row>
    <row r="234" spans="1:10">
      <c r="A234" s="12">
        <v>46000</v>
      </c>
      <c r="B234" s="17" t="s">
        <v>13</v>
      </c>
      <c r="C234" s="13" t="s">
        <v>31</v>
      </c>
      <c r="D234" s="14">
        <v>200</v>
      </c>
      <c r="E234" s="15">
        <v>2.2200000000000002</v>
      </c>
      <c r="F234" s="15">
        <v>0.96</v>
      </c>
      <c r="G234" s="15"/>
      <c r="H234" s="40">
        <v>25</v>
      </c>
      <c r="I234" s="15">
        <f t="shared" si="6"/>
        <v>0.78487499999999999</v>
      </c>
      <c r="J234" s="16">
        <f t="shared" si="5"/>
        <v>1.2231247013855708</v>
      </c>
    </row>
    <row r="235" spans="1:10">
      <c r="A235" s="12">
        <v>46000</v>
      </c>
      <c r="B235" s="17" t="s">
        <v>13</v>
      </c>
      <c r="C235" s="13" t="s">
        <v>31</v>
      </c>
      <c r="D235" s="14">
        <v>201</v>
      </c>
      <c r="E235" s="15">
        <v>2.21</v>
      </c>
      <c r="F235" s="15">
        <v>0.77</v>
      </c>
      <c r="G235" s="15"/>
      <c r="H235" s="40">
        <v>25</v>
      </c>
      <c r="I235" s="15">
        <f t="shared" si="6"/>
        <v>0.78487499999999999</v>
      </c>
      <c r="J235" s="16">
        <f t="shared" si="5"/>
        <v>0.98104793756967679</v>
      </c>
    </row>
    <row r="236" spans="1:10">
      <c r="A236" s="12">
        <v>46000</v>
      </c>
      <c r="B236" s="17" t="s">
        <v>13</v>
      </c>
      <c r="C236" s="13" t="s">
        <v>31</v>
      </c>
      <c r="D236" s="14">
        <v>202</v>
      </c>
      <c r="E236" s="15">
        <v>2.19</v>
      </c>
      <c r="F236" s="15">
        <v>0.78</v>
      </c>
      <c r="G236" s="15"/>
      <c r="H236" s="40">
        <v>25</v>
      </c>
      <c r="I236" s="15">
        <f t="shared" si="6"/>
        <v>0.78487499999999999</v>
      </c>
      <c r="J236" s="16">
        <f t="shared" si="5"/>
        <v>0.9937888198757765</v>
      </c>
    </row>
    <row r="237" spans="1:10">
      <c r="A237" s="12">
        <v>46000</v>
      </c>
      <c r="B237" s="17" t="s">
        <v>13</v>
      </c>
      <c r="C237" s="13" t="s">
        <v>31</v>
      </c>
      <c r="D237" s="14">
        <v>203</v>
      </c>
      <c r="E237" s="15">
        <v>2.1800000000000002</v>
      </c>
      <c r="F237" s="15">
        <v>0.79</v>
      </c>
      <c r="G237" s="15"/>
      <c r="H237" s="40">
        <v>25</v>
      </c>
      <c r="I237" s="15">
        <f t="shared" si="6"/>
        <v>0.78487499999999999</v>
      </c>
      <c r="J237" s="16">
        <f t="shared" si="5"/>
        <v>1.0065297021818762</v>
      </c>
    </row>
    <row r="238" spans="1:10">
      <c r="A238" s="12">
        <v>46000</v>
      </c>
      <c r="B238" s="17" t="s">
        <v>13</v>
      </c>
      <c r="C238" s="13" t="s">
        <v>31</v>
      </c>
      <c r="D238" s="14">
        <v>204</v>
      </c>
      <c r="E238" s="15">
        <v>2.19</v>
      </c>
      <c r="F238" s="15">
        <v>0.75</v>
      </c>
      <c r="G238" s="15"/>
      <c r="H238" s="40">
        <v>25</v>
      </c>
      <c r="I238" s="15">
        <f t="shared" si="6"/>
        <v>0.78487499999999999</v>
      </c>
      <c r="J238" s="16">
        <f t="shared" si="5"/>
        <v>0.95556617295747737</v>
      </c>
    </row>
    <row r="239" spans="1:10">
      <c r="A239" s="12">
        <v>46000</v>
      </c>
      <c r="B239" s="17" t="s">
        <v>13</v>
      </c>
      <c r="C239" s="13" t="s">
        <v>31</v>
      </c>
      <c r="D239" s="14">
        <v>205</v>
      </c>
      <c r="E239" s="15">
        <v>2.19</v>
      </c>
      <c r="F239" s="15">
        <v>0.81</v>
      </c>
      <c r="G239" s="15"/>
      <c r="H239" s="40">
        <v>25</v>
      </c>
      <c r="I239" s="15">
        <f t="shared" si="6"/>
        <v>0.78487499999999999</v>
      </c>
      <c r="J239" s="16">
        <f t="shared" si="5"/>
        <v>1.0320114667940756</v>
      </c>
    </row>
    <row r="240" spans="1:10">
      <c r="A240" s="12">
        <v>46000</v>
      </c>
      <c r="B240" s="17" t="s">
        <v>13</v>
      </c>
      <c r="C240" s="13" t="s">
        <v>31</v>
      </c>
      <c r="D240" s="14">
        <v>206</v>
      </c>
      <c r="E240" s="15">
        <v>2.19</v>
      </c>
      <c r="F240" s="15">
        <v>0.76</v>
      </c>
      <c r="G240" s="15"/>
      <c r="H240" s="40">
        <v>25</v>
      </c>
      <c r="I240" s="15">
        <f t="shared" si="6"/>
        <v>0.78487499999999999</v>
      </c>
      <c r="J240" s="16">
        <f t="shared" si="5"/>
        <v>0.96830705526357708</v>
      </c>
    </row>
    <row r="241" spans="1:10">
      <c r="A241" s="12">
        <v>46000</v>
      </c>
      <c r="B241" s="17" t="s">
        <v>13</v>
      </c>
      <c r="C241" s="13" t="s">
        <v>31</v>
      </c>
      <c r="D241" s="14">
        <v>207</v>
      </c>
      <c r="E241" s="15">
        <v>2.1800000000000002</v>
      </c>
      <c r="F241" s="15">
        <v>0.79</v>
      </c>
      <c r="G241" s="15"/>
      <c r="H241" s="40">
        <v>25</v>
      </c>
      <c r="I241" s="15">
        <f t="shared" si="6"/>
        <v>0.78487499999999999</v>
      </c>
      <c r="J241" s="16">
        <f t="shared" si="5"/>
        <v>1.0065297021818762</v>
      </c>
    </row>
    <row r="242" spans="1:10">
      <c r="A242" s="12">
        <v>46000</v>
      </c>
      <c r="B242" s="17" t="s">
        <v>13</v>
      </c>
      <c r="C242" s="13" t="s">
        <v>31</v>
      </c>
      <c r="D242" s="14">
        <v>208</v>
      </c>
      <c r="E242" s="15">
        <v>2.1800000000000002</v>
      </c>
      <c r="F242" s="15">
        <v>0.72</v>
      </c>
      <c r="G242" s="15"/>
      <c r="H242" s="40">
        <v>25</v>
      </c>
      <c r="I242" s="15">
        <f t="shared" si="6"/>
        <v>0.78487499999999999</v>
      </c>
      <c r="J242" s="16">
        <f t="shared" si="5"/>
        <v>0.91734352603917824</v>
      </c>
    </row>
    <row r="243" spans="1:10">
      <c r="A243" s="12">
        <v>46000</v>
      </c>
      <c r="B243" s="17" t="s">
        <v>13</v>
      </c>
      <c r="C243" s="13" t="s">
        <v>31</v>
      </c>
      <c r="D243" s="14">
        <v>209</v>
      </c>
      <c r="E243" s="15">
        <v>2.19</v>
      </c>
      <c r="F243" s="15">
        <v>0.81</v>
      </c>
      <c r="G243" s="15"/>
      <c r="H243" s="40">
        <v>25</v>
      </c>
      <c r="I243" s="15">
        <f t="shared" si="6"/>
        <v>0.78487499999999999</v>
      </c>
      <c r="J243" s="16">
        <f t="shared" si="5"/>
        <v>1.0320114667940756</v>
      </c>
    </row>
    <row r="244" spans="1:10">
      <c r="A244" s="12">
        <v>46000</v>
      </c>
      <c r="B244" s="17" t="s">
        <v>13</v>
      </c>
      <c r="C244" s="13" t="s">
        <v>31</v>
      </c>
      <c r="D244" s="14">
        <v>210</v>
      </c>
      <c r="E244" s="15">
        <v>2.19</v>
      </c>
      <c r="F244" s="15">
        <v>0.75</v>
      </c>
      <c r="G244" s="15"/>
      <c r="H244" s="40">
        <v>25</v>
      </c>
      <c r="I244" s="15">
        <f t="shared" si="6"/>
        <v>0.78487499999999999</v>
      </c>
      <c r="J244" s="16">
        <f t="shared" si="5"/>
        <v>0.95556617295747737</v>
      </c>
    </row>
    <row r="245" spans="1:10">
      <c r="A245" s="12">
        <v>46000</v>
      </c>
      <c r="B245" s="17" t="s">
        <v>13</v>
      </c>
      <c r="C245" s="13" t="s">
        <v>31</v>
      </c>
      <c r="D245" s="14">
        <v>211</v>
      </c>
      <c r="E245" s="15">
        <v>2.19</v>
      </c>
      <c r="F245" s="15">
        <v>0.74</v>
      </c>
      <c r="G245" s="15"/>
      <c r="H245" s="40">
        <v>25</v>
      </c>
      <c r="I245" s="15">
        <f t="shared" si="6"/>
        <v>0.78487499999999999</v>
      </c>
      <c r="J245" s="16">
        <f t="shared" si="5"/>
        <v>0.94282529065137766</v>
      </c>
    </row>
    <row r="246" spans="1:10">
      <c r="A246" s="12">
        <v>46000</v>
      </c>
      <c r="B246" s="17" t="s">
        <v>13</v>
      </c>
      <c r="C246" s="13" t="s">
        <v>31</v>
      </c>
      <c r="D246" s="14">
        <v>212</v>
      </c>
      <c r="E246" s="15">
        <v>2.1800000000000002</v>
      </c>
      <c r="F246" s="15">
        <v>0.71</v>
      </c>
      <c r="G246" s="15"/>
      <c r="H246" s="40">
        <v>25</v>
      </c>
      <c r="I246" s="15">
        <f t="shared" si="6"/>
        <v>0.78487499999999999</v>
      </c>
      <c r="J246" s="16">
        <f t="shared" si="5"/>
        <v>0.90460264373307853</v>
      </c>
    </row>
    <row r="247" spans="1:10">
      <c r="A247" s="12">
        <v>46000</v>
      </c>
      <c r="B247" s="17" t="s">
        <v>13</v>
      </c>
      <c r="C247" s="13" t="s">
        <v>31</v>
      </c>
      <c r="D247" s="14">
        <v>213</v>
      </c>
      <c r="E247" s="15">
        <v>2.1800000000000002</v>
      </c>
      <c r="F247" s="15">
        <v>0.74</v>
      </c>
      <c r="G247" s="15"/>
      <c r="H247" s="40">
        <v>25</v>
      </c>
      <c r="I247" s="15">
        <f t="shared" si="6"/>
        <v>0.78487499999999999</v>
      </c>
      <c r="J247" s="16">
        <f t="shared" si="5"/>
        <v>0.94282529065137766</v>
      </c>
    </row>
    <row r="248" spans="1:10">
      <c r="A248" s="12">
        <v>46000</v>
      </c>
      <c r="B248" s="17" t="s">
        <v>13</v>
      </c>
      <c r="C248" s="13" t="s">
        <v>31</v>
      </c>
      <c r="D248" s="14">
        <v>214</v>
      </c>
      <c r="E248" s="15">
        <v>2.2200000000000002</v>
      </c>
      <c r="F248" s="15">
        <v>0.74</v>
      </c>
      <c r="G248" s="15"/>
      <c r="H248" s="40">
        <v>25</v>
      </c>
      <c r="I248" s="15">
        <f t="shared" si="6"/>
        <v>0.78487499999999999</v>
      </c>
      <c r="J248" s="16">
        <f t="shared" si="5"/>
        <v>0.94282529065137766</v>
      </c>
    </row>
    <row r="249" spans="1:10">
      <c r="A249" s="12">
        <v>46000</v>
      </c>
      <c r="B249" s="17" t="s">
        <v>13</v>
      </c>
      <c r="C249" s="13" t="s">
        <v>31</v>
      </c>
      <c r="D249" s="14">
        <v>215</v>
      </c>
      <c r="E249" s="15">
        <v>2.2000000000000002</v>
      </c>
      <c r="F249" s="15">
        <v>0.68</v>
      </c>
      <c r="G249" s="15"/>
      <c r="H249" s="40">
        <v>25</v>
      </c>
      <c r="I249" s="15">
        <f t="shared" si="6"/>
        <v>0.78487499999999999</v>
      </c>
      <c r="J249" s="16">
        <f t="shared" si="5"/>
        <v>0.86637999681477951</v>
      </c>
    </row>
    <row r="250" spans="1:10">
      <c r="A250" s="12">
        <v>46000</v>
      </c>
      <c r="B250" s="17" t="s">
        <v>13</v>
      </c>
      <c r="C250" s="13" t="s">
        <v>31</v>
      </c>
      <c r="D250" s="14">
        <v>216</v>
      </c>
      <c r="E250" s="15">
        <v>2.19</v>
      </c>
      <c r="F250" s="15">
        <v>0.73</v>
      </c>
      <c r="G250" s="15"/>
      <c r="H250" s="40">
        <v>25</v>
      </c>
      <c r="I250" s="15">
        <f t="shared" si="6"/>
        <v>0.78487499999999999</v>
      </c>
      <c r="J250" s="16">
        <f t="shared" si="5"/>
        <v>0.93008440834527795</v>
      </c>
    </row>
    <row r="251" spans="1:10">
      <c r="A251" s="12">
        <v>46000</v>
      </c>
      <c r="B251" s="17" t="s">
        <v>13</v>
      </c>
      <c r="C251" s="13" t="s">
        <v>31</v>
      </c>
      <c r="D251" s="14">
        <v>217</v>
      </c>
      <c r="E251" s="15">
        <v>2.19</v>
      </c>
      <c r="F251" s="15">
        <v>0.73</v>
      </c>
      <c r="G251" s="15"/>
      <c r="H251" s="40">
        <v>25</v>
      </c>
      <c r="I251" s="15">
        <f t="shared" si="6"/>
        <v>0.78487499999999999</v>
      </c>
      <c r="J251" s="16">
        <f t="shared" si="5"/>
        <v>0.93008440834527795</v>
      </c>
    </row>
    <row r="252" spans="1:10">
      <c r="A252" s="12">
        <v>46000</v>
      </c>
      <c r="B252" s="17" t="s">
        <v>13</v>
      </c>
      <c r="C252" s="13" t="s">
        <v>31</v>
      </c>
      <c r="D252" s="14">
        <v>218</v>
      </c>
      <c r="E252" s="15">
        <v>2.19</v>
      </c>
      <c r="F252" s="15">
        <v>0.75</v>
      </c>
      <c r="G252" s="15"/>
      <c r="H252" s="40">
        <v>25</v>
      </c>
      <c r="I252" s="15">
        <f t="shared" si="6"/>
        <v>0.78487499999999999</v>
      </c>
      <c r="J252" s="16">
        <f t="shared" si="5"/>
        <v>0.95556617295747737</v>
      </c>
    </row>
    <row r="253" spans="1:10">
      <c r="A253" s="12">
        <v>46000</v>
      </c>
      <c r="B253" s="17" t="s">
        <v>13</v>
      </c>
      <c r="C253" s="13" t="s">
        <v>31</v>
      </c>
      <c r="D253" s="14">
        <v>219</v>
      </c>
      <c r="E253" s="15">
        <v>2.1800000000000002</v>
      </c>
      <c r="F253" s="15">
        <v>0.73</v>
      </c>
      <c r="G253" s="15"/>
      <c r="H253" s="40">
        <v>25</v>
      </c>
      <c r="I253" s="15">
        <f t="shared" si="6"/>
        <v>0.78487499999999999</v>
      </c>
      <c r="J253" s="16">
        <f t="shared" si="5"/>
        <v>0.93008440834527795</v>
      </c>
    </row>
    <row r="254" spans="1:10">
      <c r="A254" s="12">
        <v>46000</v>
      </c>
      <c r="B254" s="17" t="s">
        <v>13</v>
      </c>
      <c r="C254" s="13" t="s">
        <v>31</v>
      </c>
      <c r="D254" s="14">
        <v>220</v>
      </c>
      <c r="E254" s="15">
        <v>2.1800000000000002</v>
      </c>
      <c r="F254" s="15">
        <v>0.71</v>
      </c>
      <c r="G254" s="15"/>
      <c r="H254" s="40">
        <v>25</v>
      </c>
      <c r="I254" s="15">
        <f t="shared" si="6"/>
        <v>0.78487499999999999</v>
      </c>
      <c r="J254" s="16">
        <f t="shared" si="5"/>
        <v>0.90460264373307853</v>
      </c>
    </row>
    <row r="255" spans="1:10">
      <c r="A255" s="12">
        <v>46000</v>
      </c>
      <c r="B255" s="17" t="s">
        <v>13</v>
      </c>
      <c r="C255" s="13" t="s">
        <v>31</v>
      </c>
      <c r="D255" s="14">
        <v>221</v>
      </c>
      <c r="E255" s="15">
        <v>2.19</v>
      </c>
      <c r="F255" s="15">
        <v>0.83</v>
      </c>
      <c r="G255" s="15"/>
      <c r="H255" s="40">
        <v>25</v>
      </c>
      <c r="I255" s="15">
        <f t="shared" si="6"/>
        <v>0.78487499999999999</v>
      </c>
      <c r="J255" s="16">
        <f t="shared" si="5"/>
        <v>1.0574932314062748</v>
      </c>
    </row>
    <row r="256" spans="1:10">
      <c r="A256" s="12">
        <v>46000</v>
      </c>
      <c r="B256" s="17" t="s">
        <v>13</v>
      </c>
      <c r="C256" s="13" t="s">
        <v>31</v>
      </c>
      <c r="D256" s="14">
        <v>222</v>
      </c>
      <c r="E256" s="15">
        <v>2.2000000000000002</v>
      </c>
      <c r="F256" s="15">
        <v>0.84</v>
      </c>
      <c r="G256" s="15"/>
      <c r="H256" s="40">
        <v>25</v>
      </c>
      <c r="I256" s="15">
        <f t="shared" si="6"/>
        <v>0.78487499999999999</v>
      </c>
      <c r="J256" s="16">
        <f t="shared" si="5"/>
        <v>1.0702341137123745</v>
      </c>
    </row>
    <row r="257" spans="1:10">
      <c r="A257" s="12">
        <v>46000</v>
      </c>
      <c r="B257" s="17" t="s">
        <v>13</v>
      </c>
      <c r="C257" s="13" t="s">
        <v>31</v>
      </c>
      <c r="D257" s="14">
        <v>223</v>
      </c>
      <c r="E257" s="15">
        <v>2.2000000000000002</v>
      </c>
      <c r="F257" s="15">
        <v>0.75</v>
      </c>
      <c r="G257" s="15"/>
      <c r="H257" s="40">
        <v>25</v>
      </c>
      <c r="I257" s="15">
        <f t="shared" si="6"/>
        <v>0.78487499999999999</v>
      </c>
      <c r="J257" s="16">
        <f t="shared" si="5"/>
        <v>0.95556617295747737</v>
      </c>
    </row>
    <row r="258" spans="1:10">
      <c r="A258" s="12">
        <v>46000</v>
      </c>
      <c r="B258" s="17" t="s">
        <v>13</v>
      </c>
      <c r="C258" s="13" t="s">
        <v>31</v>
      </c>
      <c r="D258" s="14">
        <v>224</v>
      </c>
      <c r="E258" s="15">
        <v>2.21</v>
      </c>
      <c r="F258" s="15">
        <v>0.81</v>
      </c>
      <c r="G258" s="15"/>
      <c r="H258" s="40">
        <v>25</v>
      </c>
      <c r="I258" s="15">
        <f t="shared" si="6"/>
        <v>0.78487499999999999</v>
      </c>
      <c r="J258" s="16">
        <f t="shared" si="5"/>
        <v>1.0320114667940756</v>
      </c>
    </row>
    <row r="259" spans="1:10">
      <c r="A259" s="12">
        <v>46000</v>
      </c>
      <c r="B259" s="17" t="s">
        <v>13</v>
      </c>
      <c r="C259" s="13" t="s">
        <v>31</v>
      </c>
      <c r="D259" s="14">
        <v>225</v>
      </c>
      <c r="E259" s="15">
        <v>2.19</v>
      </c>
      <c r="F259" s="15">
        <v>0.83</v>
      </c>
      <c r="G259" s="15"/>
      <c r="H259" s="40">
        <v>25</v>
      </c>
      <c r="I259" s="15">
        <f t="shared" si="6"/>
        <v>0.78487499999999999</v>
      </c>
      <c r="J259" s="16">
        <f t="shared" si="5"/>
        <v>1.0574932314062748</v>
      </c>
    </row>
    <row r="260" spans="1:10">
      <c r="A260" s="12">
        <v>46000</v>
      </c>
      <c r="B260" s="17" t="s">
        <v>13</v>
      </c>
      <c r="C260" s="13" t="s">
        <v>31</v>
      </c>
      <c r="D260" s="14">
        <v>226</v>
      </c>
      <c r="E260" s="15">
        <v>2.19</v>
      </c>
      <c r="F260" s="15">
        <v>0.77</v>
      </c>
      <c r="G260" s="15"/>
      <c r="H260" s="40">
        <v>25</v>
      </c>
      <c r="I260" s="15">
        <f t="shared" si="6"/>
        <v>0.78487499999999999</v>
      </c>
      <c r="J260" s="16">
        <f t="shared" si="5"/>
        <v>0.98104793756967679</v>
      </c>
    </row>
    <row r="261" spans="1:10">
      <c r="A261" s="12">
        <v>46000</v>
      </c>
      <c r="B261" s="17" t="s">
        <v>13</v>
      </c>
      <c r="C261" s="13" t="s">
        <v>31</v>
      </c>
      <c r="D261" s="14">
        <v>227</v>
      </c>
      <c r="E261" s="15">
        <v>2.2000000000000002</v>
      </c>
      <c r="F261" s="15">
        <v>0.77</v>
      </c>
      <c r="G261" s="15"/>
      <c r="H261" s="40">
        <v>25</v>
      </c>
      <c r="I261" s="15">
        <f t="shared" si="6"/>
        <v>0.78487499999999999</v>
      </c>
      <c r="J261" s="16">
        <f t="shared" si="5"/>
        <v>0.98104793756967679</v>
      </c>
    </row>
    <row r="262" spans="1:10">
      <c r="A262" s="12">
        <v>46000</v>
      </c>
      <c r="B262" s="17" t="s">
        <v>13</v>
      </c>
      <c r="C262" s="13" t="s">
        <v>31</v>
      </c>
      <c r="D262" s="14">
        <v>228</v>
      </c>
      <c r="E262" s="15">
        <v>2.19</v>
      </c>
      <c r="F262" s="15">
        <v>0.85</v>
      </c>
      <c r="G262" s="15"/>
      <c r="H262" s="40">
        <v>25</v>
      </c>
      <c r="I262" s="15">
        <f t="shared" si="6"/>
        <v>0.78487499999999999</v>
      </c>
      <c r="J262" s="16">
        <f t="shared" si="5"/>
        <v>1.0829749960184742</v>
      </c>
    </row>
    <row r="263" spans="1:10">
      <c r="A263" s="12">
        <v>46000</v>
      </c>
      <c r="B263" s="17" t="s">
        <v>13</v>
      </c>
      <c r="C263" s="13" t="s">
        <v>31</v>
      </c>
      <c r="D263" s="14">
        <v>229</v>
      </c>
      <c r="E263" s="15">
        <v>2.19</v>
      </c>
      <c r="F263" s="15">
        <v>0.82</v>
      </c>
      <c r="G263" s="15"/>
      <c r="H263" s="40">
        <v>25</v>
      </c>
      <c r="I263" s="15">
        <f t="shared" si="6"/>
        <v>0.78487499999999999</v>
      </c>
      <c r="J263" s="16">
        <f t="shared" si="5"/>
        <v>1.0447523491001751</v>
      </c>
    </row>
    <row r="264" spans="1:10">
      <c r="A264" s="12">
        <v>46000</v>
      </c>
      <c r="B264" s="17" t="s">
        <v>13</v>
      </c>
      <c r="C264" s="13" t="s">
        <v>31</v>
      </c>
      <c r="D264" s="14">
        <v>230</v>
      </c>
      <c r="E264" s="15">
        <v>2.23</v>
      </c>
      <c r="F264" s="15">
        <v>0.89</v>
      </c>
      <c r="G264" s="15"/>
      <c r="H264" s="40">
        <v>25</v>
      </c>
      <c r="I264" s="15">
        <f t="shared" si="6"/>
        <v>0.78487499999999999</v>
      </c>
      <c r="J264" s="16">
        <f t="shared" si="5"/>
        <v>1.1339385252428731</v>
      </c>
    </row>
    <row r="265" spans="1:10">
      <c r="A265" s="12">
        <v>46000</v>
      </c>
      <c r="B265" s="17" t="s">
        <v>13</v>
      </c>
      <c r="C265" s="13" t="s">
        <v>31</v>
      </c>
      <c r="D265" s="14">
        <v>231</v>
      </c>
      <c r="E265" s="15">
        <v>2.19</v>
      </c>
      <c r="F265" s="15">
        <v>0.79</v>
      </c>
      <c r="G265" s="15"/>
      <c r="H265" s="40">
        <v>25</v>
      </c>
      <c r="I265" s="15">
        <f t="shared" si="6"/>
        <v>0.78487499999999999</v>
      </c>
      <c r="J265" s="16">
        <f t="shared" si="5"/>
        <v>1.0065297021818762</v>
      </c>
    </row>
    <row r="266" spans="1:10">
      <c r="A266" s="12">
        <v>46000</v>
      </c>
      <c r="B266" s="17" t="s">
        <v>13</v>
      </c>
      <c r="C266" s="13" t="s">
        <v>31</v>
      </c>
      <c r="D266" s="14">
        <v>232</v>
      </c>
      <c r="E266" s="15">
        <v>2.19</v>
      </c>
      <c r="F266" s="15">
        <v>0.83</v>
      </c>
      <c r="G266" s="15"/>
      <c r="H266" s="40">
        <v>25</v>
      </c>
      <c r="I266" s="15">
        <f t="shared" si="6"/>
        <v>0.78487499999999999</v>
      </c>
      <c r="J266" s="16">
        <f t="shared" si="5"/>
        <v>1.0574932314062748</v>
      </c>
    </row>
    <row r="267" spans="1:10">
      <c r="A267" s="12">
        <v>46000</v>
      </c>
      <c r="B267" s="17" t="s">
        <v>13</v>
      </c>
      <c r="C267" s="13" t="s">
        <v>31</v>
      </c>
      <c r="D267" s="14">
        <v>233</v>
      </c>
      <c r="E267" s="15">
        <v>2.19</v>
      </c>
      <c r="F267" s="15">
        <v>0.75</v>
      </c>
      <c r="G267" s="15"/>
      <c r="H267" s="40">
        <v>25</v>
      </c>
      <c r="I267" s="15">
        <f t="shared" si="6"/>
        <v>0.78487499999999999</v>
      </c>
      <c r="J267" s="16">
        <f t="shared" si="5"/>
        <v>0.95556617295747737</v>
      </c>
    </row>
    <row r="268" spans="1:10">
      <c r="A268" s="12">
        <v>46000</v>
      </c>
      <c r="B268" s="17" t="s">
        <v>13</v>
      </c>
      <c r="C268" s="13" t="s">
        <v>31</v>
      </c>
      <c r="D268" s="14">
        <v>234</v>
      </c>
      <c r="E268" s="15">
        <v>2.21</v>
      </c>
      <c r="F268" s="15">
        <v>0.72</v>
      </c>
      <c r="G268" s="15"/>
      <c r="H268" s="40">
        <v>25</v>
      </c>
      <c r="I268" s="15">
        <f t="shared" si="6"/>
        <v>0.78487499999999999</v>
      </c>
      <c r="J268" s="16">
        <f t="shared" si="5"/>
        <v>0.91734352603917824</v>
      </c>
    </row>
    <row r="269" spans="1:10">
      <c r="A269" s="12">
        <v>46000</v>
      </c>
      <c r="B269" s="17" t="s">
        <v>13</v>
      </c>
      <c r="C269" s="13" t="s">
        <v>31</v>
      </c>
      <c r="D269" s="14">
        <v>235</v>
      </c>
      <c r="E269" s="15">
        <v>2.19</v>
      </c>
      <c r="F269" s="15">
        <v>0.73</v>
      </c>
      <c r="G269" s="15"/>
      <c r="H269" s="40">
        <v>25</v>
      </c>
      <c r="I269" s="15">
        <f t="shared" si="6"/>
        <v>0.78487499999999999</v>
      </c>
      <c r="J269" s="16">
        <f t="shared" si="5"/>
        <v>0.93008440834527795</v>
      </c>
    </row>
    <row r="270" spans="1:10">
      <c r="A270" s="12">
        <v>46000</v>
      </c>
      <c r="B270" s="17" t="s">
        <v>13</v>
      </c>
      <c r="C270" s="13" t="s">
        <v>31</v>
      </c>
      <c r="D270" s="14">
        <v>236</v>
      </c>
      <c r="E270" s="15">
        <v>2.19</v>
      </c>
      <c r="F270" s="15">
        <v>0.8</v>
      </c>
      <c r="G270" s="15"/>
      <c r="H270" s="40">
        <v>25</v>
      </c>
      <c r="I270" s="15">
        <f t="shared" si="6"/>
        <v>0.78487499999999999</v>
      </c>
      <c r="J270" s="16">
        <f t="shared" si="5"/>
        <v>1.0192705844879759</v>
      </c>
    </row>
    <row r="271" spans="1:10">
      <c r="A271" s="12">
        <v>46000</v>
      </c>
      <c r="B271" s="17" t="s">
        <v>13</v>
      </c>
      <c r="C271" s="13" t="s">
        <v>31</v>
      </c>
      <c r="D271" s="14">
        <v>237</v>
      </c>
      <c r="E271" s="15">
        <v>2.19</v>
      </c>
      <c r="F271" s="15">
        <v>0.8</v>
      </c>
      <c r="G271" s="15"/>
      <c r="H271" s="40">
        <v>25</v>
      </c>
      <c r="I271" s="15">
        <f t="shared" si="6"/>
        <v>0.78487499999999999</v>
      </c>
      <c r="J271" s="16">
        <f t="shared" si="5"/>
        <v>1.0192705844879759</v>
      </c>
    </row>
    <row r="272" spans="1:10">
      <c r="A272" s="12">
        <v>46000</v>
      </c>
      <c r="B272" s="17" t="s">
        <v>13</v>
      </c>
      <c r="C272" s="13" t="s">
        <v>31</v>
      </c>
      <c r="D272" s="14">
        <v>238</v>
      </c>
      <c r="E272" s="15">
        <v>2.21</v>
      </c>
      <c r="F272" s="15">
        <v>0.77</v>
      </c>
      <c r="G272" s="15"/>
      <c r="H272" s="40">
        <v>25</v>
      </c>
      <c r="I272" s="15">
        <f t="shared" si="6"/>
        <v>0.78487499999999999</v>
      </c>
      <c r="J272" s="16">
        <f t="shared" si="5"/>
        <v>0.98104793756967679</v>
      </c>
    </row>
    <row r="273" spans="1:10">
      <c r="A273" s="12">
        <v>46000</v>
      </c>
      <c r="B273" s="17" t="s">
        <v>13</v>
      </c>
      <c r="C273" s="13" t="s">
        <v>31</v>
      </c>
      <c r="D273" s="14">
        <v>239</v>
      </c>
      <c r="E273" s="15">
        <v>2.19</v>
      </c>
      <c r="F273" s="15">
        <v>0.78</v>
      </c>
      <c r="G273" s="15"/>
      <c r="H273" s="40">
        <v>25</v>
      </c>
      <c r="I273" s="15">
        <f t="shared" si="6"/>
        <v>0.78487499999999999</v>
      </c>
      <c r="J273" s="16">
        <f t="shared" si="5"/>
        <v>0.9937888198757765</v>
      </c>
    </row>
    <row r="274" spans="1:10">
      <c r="A274" s="12">
        <v>46000</v>
      </c>
      <c r="B274" s="17" t="s">
        <v>13</v>
      </c>
      <c r="C274" s="13" t="s">
        <v>31</v>
      </c>
      <c r="D274" s="14">
        <v>240</v>
      </c>
      <c r="E274" s="15">
        <v>2.21</v>
      </c>
      <c r="F274" s="15">
        <v>0.71</v>
      </c>
      <c r="G274" s="15"/>
      <c r="H274" s="40">
        <v>25</v>
      </c>
      <c r="I274" s="15">
        <f t="shared" si="6"/>
        <v>0.78487499999999999</v>
      </c>
      <c r="J274" s="16">
        <f t="shared" si="5"/>
        <v>0.90460264373307853</v>
      </c>
    </row>
    <row r="275" spans="1:10" ht="7.8" customHeight="1"/>
    <row r="276" spans="1:10" s="43" customFormat="1" ht="32.4" customHeight="1">
      <c r="A276" s="49" t="s">
        <v>81</v>
      </c>
      <c r="B276" s="96" t="s">
        <v>97</v>
      </c>
      <c r="C276" s="97"/>
      <c r="D276" s="97"/>
      <c r="E276" s="98"/>
      <c r="F276" s="57" t="s">
        <v>82</v>
      </c>
      <c r="G276" s="42" t="s">
        <v>83</v>
      </c>
      <c r="H276" s="60" t="s">
        <v>84</v>
      </c>
      <c r="I276" s="61"/>
      <c r="J276" s="62"/>
    </row>
    <row r="277" spans="1:10" s="43" customFormat="1" ht="31.2" customHeight="1">
      <c r="A277" s="50"/>
      <c r="B277" s="99"/>
      <c r="C277" s="100"/>
      <c r="D277" s="100"/>
      <c r="E277" s="101"/>
      <c r="F277" s="58"/>
      <c r="G277" s="42" t="s">
        <v>85</v>
      </c>
      <c r="H277" s="60" t="s">
        <v>86</v>
      </c>
      <c r="I277" s="61"/>
      <c r="J277" s="62"/>
    </row>
    <row r="278" spans="1:10" s="43" customFormat="1" ht="32.4" customHeight="1">
      <c r="A278" s="63" t="s">
        <v>87</v>
      </c>
      <c r="B278" s="65" t="s">
        <v>101</v>
      </c>
      <c r="C278" s="66"/>
      <c r="D278" s="66"/>
      <c r="E278" s="66"/>
      <c r="F278" s="58"/>
      <c r="G278" s="42" t="s">
        <v>88</v>
      </c>
      <c r="H278" s="60" t="s">
        <v>84</v>
      </c>
      <c r="I278" s="61"/>
      <c r="J278" s="62"/>
    </row>
    <row r="279" spans="1:10" s="43" customFormat="1" ht="30.6" customHeight="1">
      <c r="A279" s="64"/>
      <c r="B279" s="66"/>
      <c r="C279" s="66"/>
      <c r="D279" s="66"/>
      <c r="E279" s="66"/>
      <c r="F279" s="58"/>
      <c r="G279" s="42" t="s">
        <v>89</v>
      </c>
      <c r="H279" s="60" t="s">
        <v>86</v>
      </c>
      <c r="I279" s="61"/>
      <c r="J279" s="62"/>
    </row>
    <row r="280" spans="1:10" s="43" customFormat="1" ht="28.8" customHeight="1">
      <c r="A280" s="64"/>
      <c r="B280" s="66"/>
      <c r="C280" s="66"/>
      <c r="D280" s="66"/>
      <c r="E280" s="66"/>
      <c r="F280" s="58"/>
      <c r="G280" s="42" t="s">
        <v>90</v>
      </c>
      <c r="H280" s="60" t="s">
        <v>84</v>
      </c>
      <c r="I280" s="61"/>
      <c r="J280" s="62"/>
    </row>
    <row r="281" spans="1:10" s="43" customFormat="1" ht="34.200000000000003" customHeight="1">
      <c r="A281" s="67" t="s">
        <v>91</v>
      </c>
      <c r="B281" s="69" t="s">
        <v>102</v>
      </c>
      <c r="C281" s="70"/>
      <c r="D281" s="70"/>
      <c r="E281" s="71"/>
      <c r="F281" s="58"/>
      <c r="G281" s="42" t="s">
        <v>92</v>
      </c>
      <c r="H281" s="60" t="s">
        <v>84</v>
      </c>
      <c r="I281" s="47"/>
      <c r="J281" s="48"/>
    </row>
    <row r="282" spans="1:10" s="43" customFormat="1" ht="34.200000000000003" customHeight="1">
      <c r="A282" s="68"/>
      <c r="B282" s="72"/>
      <c r="C282" s="73"/>
      <c r="D282" s="73"/>
      <c r="E282" s="74"/>
      <c r="F282" s="58"/>
      <c r="G282" s="42" t="s">
        <v>93</v>
      </c>
      <c r="H282" s="60" t="s">
        <v>84</v>
      </c>
      <c r="I282" s="47"/>
      <c r="J282" s="48"/>
    </row>
    <row r="283" spans="1:10" s="43" customFormat="1" ht="36" customHeight="1">
      <c r="A283" s="50"/>
      <c r="B283" s="75"/>
      <c r="C283" s="76"/>
      <c r="D283" s="76"/>
      <c r="E283" s="77"/>
      <c r="F283" s="59"/>
      <c r="G283" s="42" t="s">
        <v>94</v>
      </c>
      <c r="H283" s="60" t="s">
        <v>84</v>
      </c>
      <c r="I283" s="61"/>
      <c r="J283" s="62"/>
    </row>
    <row r="284" spans="1:10" s="43" customFormat="1" ht="126.6" customHeight="1">
      <c r="A284" s="44" t="s">
        <v>95</v>
      </c>
      <c r="B284" s="45"/>
      <c r="C284" s="46"/>
      <c r="D284" s="46"/>
      <c r="E284" s="46"/>
      <c r="F284" s="47"/>
      <c r="G284" s="47"/>
      <c r="H284" s="47"/>
      <c r="I284" s="47"/>
      <c r="J284" s="48"/>
    </row>
  </sheetData>
  <autoFilter ref="A34:J274" xr:uid="{00000000-0009-0000-0000-000005000000}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K284"/>
  <sheetViews>
    <sheetView topLeftCell="A22" zoomScale="85" zoomScaleNormal="85" workbookViewId="0">
      <selection activeCell="C1" sqref="C1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11" ht="18" thickBot="1"/>
    <row r="3" spans="1:11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2.23</v>
      </c>
      <c r="H3" s="41"/>
      <c r="I3" s="1"/>
      <c r="J3" s="2"/>
      <c r="K3" s="2"/>
    </row>
    <row r="4" spans="1:11">
      <c r="A4" s="27" t="s">
        <v>44</v>
      </c>
      <c r="B4" s="48" t="s">
        <v>75</v>
      </c>
      <c r="C4" s="82"/>
      <c r="E4" s="88"/>
      <c r="F4" s="22" t="s">
        <v>54</v>
      </c>
      <c r="G4" s="34">
        <f>MIN($E$35:$E$274)</f>
        <v>2.14</v>
      </c>
      <c r="H4" s="41"/>
      <c r="I4" s="1"/>
      <c r="J4" s="2"/>
      <c r="K4" s="2"/>
    </row>
    <row r="5" spans="1:11" ht="18" thickBot="1">
      <c r="A5" s="27" t="s">
        <v>47</v>
      </c>
      <c r="B5" s="48" t="s">
        <v>70</v>
      </c>
      <c r="C5" s="82"/>
      <c r="E5" s="89"/>
      <c r="F5" s="24" t="s">
        <v>55</v>
      </c>
      <c r="G5" s="35">
        <f>AVERAGE($E$35:$E$274)</f>
        <v>2.2070833333333346</v>
      </c>
      <c r="H5" s="41"/>
      <c r="I5" s="1"/>
      <c r="J5" s="2"/>
      <c r="K5" s="2"/>
    </row>
    <row r="6" spans="1:11">
      <c r="A6" s="27" t="s">
        <v>45</v>
      </c>
      <c r="B6" s="48" t="s">
        <v>71</v>
      </c>
      <c r="C6" s="82"/>
      <c r="E6" s="95" t="s">
        <v>52</v>
      </c>
      <c r="F6" s="25" t="s">
        <v>53</v>
      </c>
      <c r="G6" s="36">
        <f>MAX($F$35:$F$274)</f>
        <v>1.05</v>
      </c>
      <c r="H6" s="41"/>
      <c r="I6" s="1"/>
      <c r="J6" s="2"/>
      <c r="K6" s="2"/>
    </row>
    <row r="7" spans="1:11">
      <c r="A7" s="27" t="s">
        <v>46</v>
      </c>
      <c r="B7" s="48" t="s">
        <v>66</v>
      </c>
      <c r="C7" s="82"/>
      <c r="E7" s="88"/>
      <c r="F7" s="22" t="s">
        <v>54</v>
      </c>
      <c r="G7" s="34">
        <f>MIN($F$35:$F$274)</f>
        <v>0.65</v>
      </c>
      <c r="H7" s="41"/>
      <c r="I7" s="1"/>
      <c r="J7" s="2"/>
      <c r="K7" s="2"/>
    </row>
    <row r="8" spans="1:11" ht="18" thickBot="1">
      <c r="A8" s="28" t="s">
        <v>56</v>
      </c>
      <c r="B8" s="102" t="s">
        <v>104</v>
      </c>
      <c r="C8" s="86"/>
      <c r="E8" s="89"/>
      <c r="F8" s="24" t="s">
        <v>55</v>
      </c>
      <c r="G8" s="35">
        <f>AVERAGE($F$35:$F$274)</f>
        <v>0.81129166666666708</v>
      </c>
      <c r="H8" s="41"/>
      <c r="I8" s="1"/>
      <c r="J8" s="2"/>
      <c r="K8" s="2"/>
    </row>
    <row r="9" spans="1:11">
      <c r="A9" s="32"/>
      <c r="B9" s="32"/>
    </row>
    <row r="10" spans="1:11">
      <c r="A10" s="32"/>
      <c r="B10" s="32"/>
    </row>
    <row r="11" spans="1:11">
      <c r="A11" s="32"/>
      <c r="B11" s="32"/>
    </row>
    <row r="12" spans="1:11">
      <c r="A12" s="32"/>
      <c r="B12" s="32"/>
    </row>
    <row r="13" spans="1:11">
      <c r="A13" s="32"/>
      <c r="B13" s="32"/>
    </row>
    <row r="31" spans="1:10" ht="18" thickBot="1"/>
    <row r="32" spans="1:10" ht="45.6" customHeight="1" thickBot="1">
      <c r="A32" s="18" t="s">
        <v>0</v>
      </c>
      <c r="B32" s="18" t="s">
        <v>24</v>
      </c>
      <c r="C32" s="18" t="s">
        <v>1</v>
      </c>
      <c r="D32" s="78" t="s">
        <v>30</v>
      </c>
      <c r="E32" s="79"/>
      <c r="F32" s="19" t="s">
        <v>2</v>
      </c>
      <c r="G32" s="80" t="s">
        <v>80</v>
      </c>
      <c r="H32" s="81"/>
      <c r="I32" s="21" t="s">
        <v>3</v>
      </c>
      <c r="J32" s="4">
        <v>240</v>
      </c>
    </row>
    <row r="33" spans="1:10" ht="4.5" customHeight="1">
      <c r="A33" s="5"/>
      <c r="B33" s="5"/>
      <c r="C33" s="5"/>
      <c r="D33" s="5"/>
      <c r="E33" s="6"/>
      <c r="F33" s="7"/>
      <c r="G33" s="7"/>
      <c r="H33" s="38"/>
      <c r="I33" s="7"/>
    </row>
    <row r="34" spans="1:10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>
      <c r="A35" s="12">
        <v>46000</v>
      </c>
      <c r="B35" s="17" t="s">
        <v>13</v>
      </c>
      <c r="C35" s="13" t="s">
        <v>34</v>
      </c>
      <c r="D35" s="14">
        <v>1</v>
      </c>
      <c r="E35" s="15">
        <v>2.17</v>
      </c>
      <c r="F35" s="15">
        <v>0.74</v>
      </c>
      <c r="G35" s="15"/>
      <c r="H35" s="40">
        <v>25</v>
      </c>
      <c r="I35" s="15">
        <f>AVERAGE($F$35:$F$274)</f>
        <v>0.81129166666666708</v>
      </c>
      <c r="J35" s="16">
        <f>F35/I35</f>
        <v>0.9121257254378301</v>
      </c>
    </row>
    <row r="36" spans="1:10">
      <c r="A36" s="12">
        <v>46000</v>
      </c>
      <c r="B36" s="17" t="s">
        <v>13</v>
      </c>
      <c r="C36" s="13" t="s">
        <v>34</v>
      </c>
      <c r="D36" s="14">
        <v>2</v>
      </c>
      <c r="E36" s="15">
        <v>2.17</v>
      </c>
      <c r="F36" s="15">
        <v>0.75</v>
      </c>
      <c r="G36" s="15"/>
      <c r="H36" s="40">
        <v>25</v>
      </c>
      <c r="I36" s="15">
        <f t="shared" ref="I36:I99" si="0">AVERAGE($F$35:$F$274)</f>
        <v>0.81129166666666708</v>
      </c>
      <c r="J36" s="16">
        <f t="shared" ref="J36:J99" si="1">F36/I36</f>
        <v>0.9244517487545576</v>
      </c>
    </row>
    <row r="37" spans="1:10">
      <c r="A37" s="12">
        <v>46000</v>
      </c>
      <c r="B37" s="17" t="s">
        <v>13</v>
      </c>
      <c r="C37" s="13" t="s">
        <v>33</v>
      </c>
      <c r="D37" s="14">
        <v>3</v>
      </c>
      <c r="E37" s="15">
        <v>2.2000000000000002</v>
      </c>
      <c r="F37" s="15">
        <v>0.84</v>
      </c>
      <c r="G37" s="15"/>
      <c r="H37" s="40">
        <v>25</v>
      </c>
      <c r="I37" s="15">
        <f t="shared" si="0"/>
        <v>0.81129166666666708</v>
      </c>
      <c r="J37" s="16">
        <f t="shared" si="1"/>
        <v>1.0353859586051044</v>
      </c>
    </row>
    <row r="38" spans="1:10">
      <c r="A38" s="12">
        <v>46000</v>
      </c>
      <c r="B38" s="17" t="s">
        <v>13</v>
      </c>
      <c r="C38" s="13" t="s">
        <v>33</v>
      </c>
      <c r="D38" s="14">
        <v>4</v>
      </c>
      <c r="E38" s="15">
        <v>2.19</v>
      </c>
      <c r="F38" s="15">
        <v>0.75</v>
      </c>
      <c r="G38" s="15"/>
      <c r="H38" s="40">
        <v>25</v>
      </c>
      <c r="I38" s="15">
        <f t="shared" si="0"/>
        <v>0.81129166666666708</v>
      </c>
      <c r="J38" s="16">
        <f t="shared" si="1"/>
        <v>0.9244517487545576</v>
      </c>
    </row>
    <row r="39" spans="1:10">
      <c r="A39" s="12">
        <v>46000</v>
      </c>
      <c r="B39" s="17" t="s">
        <v>13</v>
      </c>
      <c r="C39" s="13" t="s">
        <v>33</v>
      </c>
      <c r="D39" s="14">
        <v>5</v>
      </c>
      <c r="E39" s="15">
        <v>2.1800000000000002</v>
      </c>
      <c r="F39" s="15">
        <v>0.79</v>
      </c>
      <c r="G39" s="15"/>
      <c r="H39" s="40">
        <v>25</v>
      </c>
      <c r="I39" s="15">
        <f t="shared" si="0"/>
        <v>0.81129166666666708</v>
      </c>
      <c r="J39" s="16">
        <f t="shared" si="1"/>
        <v>0.97375584202146737</v>
      </c>
    </row>
    <row r="40" spans="1:10">
      <c r="A40" s="12">
        <v>46000</v>
      </c>
      <c r="B40" s="17" t="s">
        <v>13</v>
      </c>
      <c r="C40" s="13" t="s">
        <v>33</v>
      </c>
      <c r="D40" s="14">
        <v>6</v>
      </c>
      <c r="E40" s="15">
        <v>2.2000000000000002</v>
      </c>
      <c r="F40" s="15">
        <v>0.82</v>
      </c>
      <c r="G40" s="15"/>
      <c r="H40" s="40">
        <v>25</v>
      </c>
      <c r="I40" s="15">
        <f t="shared" si="0"/>
        <v>0.81129166666666708</v>
      </c>
      <c r="J40" s="16">
        <f t="shared" si="1"/>
        <v>1.0107339119716496</v>
      </c>
    </row>
    <row r="41" spans="1:10">
      <c r="A41" s="12">
        <v>46000</v>
      </c>
      <c r="B41" s="17" t="s">
        <v>13</v>
      </c>
      <c r="C41" s="13" t="s">
        <v>33</v>
      </c>
      <c r="D41" s="14">
        <v>7</v>
      </c>
      <c r="E41" s="15">
        <v>2.1800000000000002</v>
      </c>
      <c r="F41" s="15">
        <v>0.74</v>
      </c>
      <c r="G41" s="15"/>
      <c r="H41" s="40">
        <v>25</v>
      </c>
      <c r="I41" s="15">
        <f t="shared" si="0"/>
        <v>0.81129166666666708</v>
      </c>
      <c r="J41" s="16">
        <f t="shared" si="1"/>
        <v>0.9121257254378301</v>
      </c>
    </row>
    <row r="42" spans="1:10">
      <c r="A42" s="12">
        <v>46000</v>
      </c>
      <c r="B42" s="17" t="s">
        <v>13</v>
      </c>
      <c r="C42" s="13" t="s">
        <v>33</v>
      </c>
      <c r="D42" s="14">
        <v>8</v>
      </c>
      <c r="E42" s="15">
        <v>2.21</v>
      </c>
      <c r="F42" s="15">
        <v>0.76</v>
      </c>
      <c r="G42" s="15"/>
      <c r="H42" s="40">
        <v>25</v>
      </c>
      <c r="I42" s="15">
        <f t="shared" si="0"/>
        <v>0.81129166666666708</v>
      </c>
      <c r="J42" s="16">
        <f t="shared" si="1"/>
        <v>0.93677777207128499</v>
      </c>
    </row>
    <row r="43" spans="1:10">
      <c r="A43" s="12">
        <v>46000</v>
      </c>
      <c r="B43" s="17" t="s">
        <v>13</v>
      </c>
      <c r="C43" s="13" t="s">
        <v>33</v>
      </c>
      <c r="D43" s="14">
        <v>9</v>
      </c>
      <c r="E43" s="15">
        <v>2.21</v>
      </c>
      <c r="F43" s="15">
        <v>0.75</v>
      </c>
      <c r="G43" s="15"/>
      <c r="H43" s="40">
        <v>25</v>
      </c>
      <c r="I43" s="15">
        <f t="shared" si="0"/>
        <v>0.81129166666666708</v>
      </c>
      <c r="J43" s="16">
        <f t="shared" si="1"/>
        <v>0.9244517487545576</v>
      </c>
    </row>
    <row r="44" spans="1:10">
      <c r="A44" s="12">
        <v>46000</v>
      </c>
      <c r="B44" s="17" t="s">
        <v>13</v>
      </c>
      <c r="C44" s="13" t="s">
        <v>33</v>
      </c>
      <c r="D44" s="14">
        <v>10</v>
      </c>
      <c r="E44" s="15">
        <v>2.21</v>
      </c>
      <c r="F44" s="15">
        <v>0.78</v>
      </c>
      <c r="G44" s="15"/>
      <c r="H44" s="40">
        <v>25</v>
      </c>
      <c r="I44" s="15">
        <f t="shared" si="0"/>
        <v>0.81129166666666708</v>
      </c>
      <c r="J44" s="16">
        <f t="shared" si="1"/>
        <v>0.96142981870473998</v>
      </c>
    </row>
    <row r="45" spans="1:10">
      <c r="A45" s="12">
        <v>46000</v>
      </c>
      <c r="B45" s="17" t="s">
        <v>13</v>
      </c>
      <c r="C45" s="13" t="s">
        <v>33</v>
      </c>
      <c r="D45" s="14">
        <v>11</v>
      </c>
      <c r="E45" s="15">
        <v>2.2000000000000002</v>
      </c>
      <c r="F45" s="15">
        <v>0.79</v>
      </c>
      <c r="G45" s="15"/>
      <c r="H45" s="40">
        <v>25</v>
      </c>
      <c r="I45" s="15">
        <f t="shared" si="0"/>
        <v>0.81129166666666708</v>
      </c>
      <c r="J45" s="16">
        <f t="shared" si="1"/>
        <v>0.97375584202146737</v>
      </c>
    </row>
    <row r="46" spans="1:10">
      <c r="A46" s="12">
        <v>46000</v>
      </c>
      <c r="B46" s="17" t="s">
        <v>13</v>
      </c>
      <c r="C46" s="13" t="s">
        <v>33</v>
      </c>
      <c r="D46" s="14">
        <v>12</v>
      </c>
      <c r="E46" s="15">
        <v>2.1800000000000002</v>
      </c>
      <c r="F46" s="15">
        <v>0.77</v>
      </c>
      <c r="G46" s="15"/>
      <c r="H46" s="40">
        <v>25</v>
      </c>
      <c r="I46" s="15">
        <f t="shared" si="0"/>
        <v>0.81129166666666708</v>
      </c>
      <c r="J46" s="16">
        <f t="shared" si="1"/>
        <v>0.94910379538801248</v>
      </c>
    </row>
    <row r="47" spans="1:10">
      <c r="A47" s="12">
        <v>46000</v>
      </c>
      <c r="B47" s="17" t="s">
        <v>13</v>
      </c>
      <c r="C47" s="13" t="s">
        <v>33</v>
      </c>
      <c r="D47" s="14">
        <v>13</v>
      </c>
      <c r="E47" s="15">
        <v>2.21</v>
      </c>
      <c r="F47" s="15">
        <v>0.81</v>
      </c>
      <c r="G47" s="15"/>
      <c r="H47" s="40">
        <v>25</v>
      </c>
      <c r="I47" s="15">
        <f t="shared" si="0"/>
        <v>0.81129166666666708</v>
      </c>
      <c r="J47" s="16">
        <f t="shared" si="1"/>
        <v>0.99840788865492225</v>
      </c>
    </row>
    <row r="48" spans="1:10">
      <c r="A48" s="12">
        <v>46000</v>
      </c>
      <c r="B48" s="17" t="s">
        <v>13</v>
      </c>
      <c r="C48" s="13" t="s">
        <v>33</v>
      </c>
      <c r="D48" s="14">
        <v>14</v>
      </c>
      <c r="E48" s="15">
        <v>2.19</v>
      </c>
      <c r="F48" s="15">
        <v>0.75</v>
      </c>
      <c r="G48" s="15"/>
      <c r="H48" s="40">
        <v>25</v>
      </c>
      <c r="I48" s="15">
        <f t="shared" si="0"/>
        <v>0.81129166666666708</v>
      </c>
      <c r="J48" s="16">
        <f t="shared" si="1"/>
        <v>0.9244517487545576</v>
      </c>
    </row>
    <row r="49" spans="1:10">
      <c r="A49" s="12">
        <v>46000</v>
      </c>
      <c r="B49" s="17" t="s">
        <v>13</v>
      </c>
      <c r="C49" s="13" t="s">
        <v>33</v>
      </c>
      <c r="D49" s="14">
        <v>15</v>
      </c>
      <c r="E49" s="15">
        <v>2.2000000000000002</v>
      </c>
      <c r="F49" s="15">
        <v>0.72</v>
      </c>
      <c r="G49" s="15"/>
      <c r="H49" s="40">
        <v>25</v>
      </c>
      <c r="I49" s="15">
        <f t="shared" si="0"/>
        <v>0.81129166666666708</v>
      </c>
      <c r="J49" s="16">
        <f t="shared" si="1"/>
        <v>0.88747367880437522</v>
      </c>
    </row>
    <row r="50" spans="1:10">
      <c r="A50" s="12">
        <v>46000</v>
      </c>
      <c r="B50" s="17" t="s">
        <v>13</v>
      </c>
      <c r="C50" s="13" t="s">
        <v>33</v>
      </c>
      <c r="D50" s="14">
        <v>16</v>
      </c>
      <c r="E50" s="15">
        <v>2.21</v>
      </c>
      <c r="F50" s="15">
        <v>0.75</v>
      </c>
      <c r="G50" s="15"/>
      <c r="H50" s="40">
        <v>25</v>
      </c>
      <c r="I50" s="15">
        <f t="shared" si="0"/>
        <v>0.81129166666666708</v>
      </c>
      <c r="J50" s="16">
        <f t="shared" si="1"/>
        <v>0.9244517487545576</v>
      </c>
    </row>
    <row r="51" spans="1:10">
      <c r="A51" s="12">
        <v>46000</v>
      </c>
      <c r="B51" s="17" t="s">
        <v>13</v>
      </c>
      <c r="C51" s="13" t="s">
        <v>33</v>
      </c>
      <c r="D51" s="14">
        <v>17</v>
      </c>
      <c r="E51" s="15">
        <v>2.2000000000000002</v>
      </c>
      <c r="F51" s="15">
        <v>0.79</v>
      </c>
      <c r="G51" s="15"/>
      <c r="H51" s="40">
        <v>25</v>
      </c>
      <c r="I51" s="15">
        <f t="shared" si="0"/>
        <v>0.81129166666666708</v>
      </c>
      <c r="J51" s="16">
        <f t="shared" si="1"/>
        <v>0.97375584202146737</v>
      </c>
    </row>
    <row r="52" spans="1:10">
      <c r="A52" s="12">
        <v>46000</v>
      </c>
      <c r="B52" s="17" t="s">
        <v>13</v>
      </c>
      <c r="C52" s="13" t="s">
        <v>33</v>
      </c>
      <c r="D52" s="14">
        <v>18</v>
      </c>
      <c r="E52" s="15">
        <v>2.1800000000000002</v>
      </c>
      <c r="F52" s="15">
        <v>0.78</v>
      </c>
      <c r="G52" s="15"/>
      <c r="H52" s="40">
        <v>25</v>
      </c>
      <c r="I52" s="15">
        <f t="shared" si="0"/>
        <v>0.81129166666666708</v>
      </c>
      <c r="J52" s="16">
        <f t="shared" si="1"/>
        <v>0.96142981870473998</v>
      </c>
    </row>
    <row r="53" spans="1:10">
      <c r="A53" s="12">
        <v>46000</v>
      </c>
      <c r="B53" s="17" t="s">
        <v>13</v>
      </c>
      <c r="C53" s="13" t="s">
        <v>33</v>
      </c>
      <c r="D53" s="14">
        <v>19</v>
      </c>
      <c r="E53" s="15">
        <v>2.19</v>
      </c>
      <c r="F53" s="15">
        <v>0.81</v>
      </c>
      <c r="G53" s="15"/>
      <c r="H53" s="40">
        <v>25</v>
      </c>
      <c r="I53" s="15">
        <f t="shared" si="0"/>
        <v>0.81129166666666708</v>
      </c>
      <c r="J53" s="16">
        <f t="shared" si="1"/>
        <v>0.99840788865492225</v>
      </c>
    </row>
    <row r="54" spans="1:10">
      <c r="A54" s="12">
        <v>46000</v>
      </c>
      <c r="B54" s="17" t="s">
        <v>13</v>
      </c>
      <c r="C54" s="13" t="s">
        <v>33</v>
      </c>
      <c r="D54" s="14">
        <v>20</v>
      </c>
      <c r="E54" s="15">
        <v>2.21</v>
      </c>
      <c r="F54" s="15">
        <v>0.79</v>
      </c>
      <c r="G54" s="15"/>
      <c r="H54" s="40">
        <v>25</v>
      </c>
      <c r="I54" s="15">
        <f t="shared" si="0"/>
        <v>0.81129166666666708</v>
      </c>
      <c r="J54" s="16">
        <f t="shared" si="1"/>
        <v>0.97375584202146737</v>
      </c>
    </row>
    <row r="55" spans="1:10">
      <c r="A55" s="12">
        <v>46000</v>
      </c>
      <c r="B55" s="17" t="s">
        <v>13</v>
      </c>
      <c r="C55" s="13" t="s">
        <v>33</v>
      </c>
      <c r="D55" s="14">
        <v>21</v>
      </c>
      <c r="E55" s="15">
        <v>2.2000000000000002</v>
      </c>
      <c r="F55" s="15">
        <v>0.78</v>
      </c>
      <c r="G55" s="15"/>
      <c r="H55" s="40">
        <v>25</v>
      </c>
      <c r="I55" s="15">
        <f t="shared" si="0"/>
        <v>0.81129166666666708</v>
      </c>
      <c r="J55" s="16">
        <f t="shared" si="1"/>
        <v>0.96142981870473998</v>
      </c>
    </row>
    <row r="56" spans="1:10">
      <c r="A56" s="12">
        <v>46000</v>
      </c>
      <c r="B56" s="17" t="s">
        <v>13</v>
      </c>
      <c r="C56" s="13" t="s">
        <v>33</v>
      </c>
      <c r="D56" s="14">
        <v>22</v>
      </c>
      <c r="E56" s="15">
        <v>2.2000000000000002</v>
      </c>
      <c r="F56" s="15">
        <v>0.77</v>
      </c>
      <c r="G56" s="15"/>
      <c r="H56" s="40">
        <v>25</v>
      </c>
      <c r="I56" s="15">
        <f t="shared" si="0"/>
        <v>0.81129166666666708</v>
      </c>
      <c r="J56" s="16">
        <f t="shared" si="1"/>
        <v>0.94910379538801248</v>
      </c>
    </row>
    <row r="57" spans="1:10">
      <c r="A57" s="12">
        <v>46000</v>
      </c>
      <c r="B57" s="17" t="s">
        <v>13</v>
      </c>
      <c r="C57" s="13" t="s">
        <v>33</v>
      </c>
      <c r="D57" s="14">
        <v>23</v>
      </c>
      <c r="E57" s="15">
        <v>2.19</v>
      </c>
      <c r="F57" s="15">
        <v>0.81</v>
      </c>
      <c r="G57" s="15"/>
      <c r="H57" s="40">
        <v>25</v>
      </c>
      <c r="I57" s="15">
        <f t="shared" si="0"/>
        <v>0.81129166666666708</v>
      </c>
      <c r="J57" s="16">
        <f t="shared" si="1"/>
        <v>0.99840788865492225</v>
      </c>
    </row>
    <row r="58" spans="1:10">
      <c r="A58" s="12">
        <v>46000</v>
      </c>
      <c r="B58" s="17" t="s">
        <v>13</v>
      </c>
      <c r="C58" s="13" t="s">
        <v>33</v>
      </c>
      <c r="D58" s="14">
        <v>24</v>
      </c>
      <c r="E58" s="15">
        <v>2.21</v>
      </c>
      <c r="F58" s="15">
        <v>0.77</v>
      </c>
      <c r="G58" s="15"/>
      <c r="H58" s="40">
        <v>25</v>
      </c>
      <c r="I58" s="15">
        <f t="shared" si="0"/>
        <v>0.81129166666666708</v>
      </c>
      <c r="J58" s="16">
        <f t="shared" si="1"/>
        <v>0.94910379538801248</v>
      </c>
    </row>
    <row r="59" spans="1:10">
      <c r="A59" s="12">
        <v>46000</v>
      </c>
      <c r="B59" s="17" t="s">
        <v>13</v>
      </c>
      <c r="C59" s="13" t="s">
        <v>33</v>
      </c>
      <c r="D59" s="14">
        <v>25</v>
      </c>
      <c r="E59" s="15">
        <v>2.19</v>
      </c>
      <c r="F59" s="15">
        <v>0.84</v>
      </c>
      <c r="G59" s="15"/>
      <c r="H59" s="40">
        <v>25</v>
      </c>
      <c r="I59" s="15">
        <f t="shared" si="0"/>
        <v>0.81129166666666708</v>
      </c>
      <c r="J59" s="16">
        <f t="shared" si="1"/>
        <v>1.0353859586051044</v>
      </c>
    </row>
    <row r="60" spans="1:10">
      <c r="A60" s="12">
        <v>46000</v>
      </c>
      <c r="B60" s="17" t="s">
        <v>13</v>
      </c>
      <c r="C60" s="13" t="s">
        <v>33</v>
      </c>
      <c r="D60" s="14">
        <v>26</v>
      </c>
      <c r="E60" s="15">
        <v>2.2200000000000002</v>
      </c>
      <c r="F60" s="15">
        <v>0.78</v>
      </c>
      <c r="G60" s="15"/>
      <c r="H60" s="40">
        <v>25</v>
      </c>
      <c r="I60" s="15">
        <f t="shared" si="0"/>
        <v>0.81129166666666708</v>
      </c>
      <c r="J60" s="16">
        <f t="shared" si="1"/>
        <v>0.96142981870473998</v>
      </c>
    </row>
    <row r="61" spans="1:10">
      <c r="A61" s="12">
        <v>46000</v>
      </c>
      <c r="B61" s="17" t="s">
        <v>13</v>
      </c>
      <c r="C61" s="13" t="s">
        <v>33</v>
      </c>
      <c r="D61" s="14">
        <v>27</v>
      </c>
      <c r="E61" s="15">
        <v>2.2000000000000002</v>
      </c>
      <c r="F61" s="15">
        <v>0.82</v>
      </c>
      <c r="G61" s="15"/>
      <c r="H61" s="40">
        <v>25</v>
      </c>
      <c r="I61" s="15">
        <f t="shared" si="0"/>
        <v>0.81129166666666708</v>
      </c>
      <c r="J61" s="16">
        <f t="shared" si="1"/>
        <v>1.0107339119716496</v>
      </c>
    </row>
    <row r="62" spans="1:10">
      <c r="A62" s="12">
        <v>46000</v>
      </c>
      <c r="B62" s="17" t="s">
        <v>13</v>
      </c>
      <c r="C62" s="13" t="s">
        <v>33</v>
      </c>
      <c r="D62" s="14">
        <v>28</v>
      </c>
      <c r="E62" s="15">
        <v>2.21</v>
      </c>
      <c r="F62" s="15">
        <v>0.79</v>
      </c>
      <c r="G62" s="15"/>
      <c r="H62" s="40">
        <v>25</v>
      </c>
      <c r="I62" s="15">
        <f t="shared" si="0"/>
        <v>0.81129166666666708</v>
      </c>
      <c r="J62" s="16">
        <f t="shared" si="1"/>
        <v>0.97375584202146737</v>
      </c>
    </row>
    <row r="63" spans="1:10">
      <c r="A63" s="12">
        <v>46000</v>
      </c>
      <c r="B63" s="17" t="s">
        <v>13</v>
      </c>
      <c r="C63" s="13" t="s">
        <v>33</v>
      </c>
      <c r="D63" s="14">
        <v>29</v>
      </c>
      <c r="E63" s="15">
        <v>2.2000000000000002</v>
      </c>
      <c r="F63" s="15">
        <v>0.85</v>
      </c>
      <c r="G63" s="15"/>
      <c r="H63" s="40">
        <v>25</v>
      </c>
      <c r="I63" s="15">
        <f t="shared" si="0"/>
        <v>0.81129166666666708</v>
      </c>
      <c r="J63" s="16">
        <f t="shared" si="1"/>
        <v>1.0477119819218319</v>
      </c>
    </row>
    <row r="64" spans="1:10">
      <c r="A64" s="12">
        <v>46000</v>
      </c>
      <c r="B64" s="17" t="s">
        <v>13</v>
      </c>
      <c r="C64" s="13" t="s">
        <v>33</v>
      </c>
      <c r="D64" s="14">
        <v>30</v>
      </c>
      <c r="E64" s="15">
        <v>2.2200000000000002</v>
      </c>
      <c r="F64" s="15">
        <v>0.74</v>
      </c>
      <c r="G64" s="15"/>
      <c r="H64" s="40">
        <v>25</v>
      </c>
      <c r="I64" s="15">
        <f t="shared" si="0"/>
        <v>0.81129166666666708</v>
      </c>
      <c r="J64" s="16">
        <f t="shared" si="1"/>
        <v>0.9121257254378301</v>
      </c>
    </row>
    <row r="65" spans="1:10">
      <c r="A65" s="12">
        <v>46000</v>
      </c>
      <c r="B65" s="17" t="s">
        <v>13</v>
      </c>
      <c r="C65" s="13" t="s">
        <v>33</v>
      </c>
      <c r="D65" s="14">
        <v>31</v>
      </c>
      <c r="E65" s="15">
        <v>2.21</v>
      </c>
      <c r="F65" s="15">
        <v>0.76</v>
      </c>
      <c r="G65" s="15"/>
      <c r="H65" s="40">
        <v>25</v>
      </c>
      <c r="I65" s="15">
        <f t="shared" si="0"/>
        <v>0.81129166666666708</v>
      </c>
      <c r="J65" s="16">
        <f t="shared" si="1"/>
        <v>0.93677777207128499</v>
      </c>
    </row>
    <row r="66" spans="1:10">
      <c r="A66" s="12">
        <v>46000</v>
      </c>
      <c r="B66" s="17" t="s">
        <v>13</v>
      </c>
      <c r="C66" s="13" t="s">
        <v>33</v>
      </c>
      <c r="D66" s="14">
        <v>32</v>
      </c>
      <c r="E66" s="15">
        <v>2.19</v>
      </c>
      <c r="F66" s="15">
        <v>0.79</v>
      </c>
      <c r="G66" s="15"/>
      <c r="H66" s="40">
        <v>25</v>
      </c>
      <c r="I66" s="15">
        <f t="shared" si="0"/>
        <v>0.81129166666666708</v>
      </c>
      <c r="J66" s="16">
        <f t="shared" si="1"/>
        <v>0.97375584202146737</v>
      </c>
    </row>
    <row r="67" spans="1:10">
      <c r="A67" s="12">
        <v>46000</v>
      </c>
      <c r="B67" s="17" t="s">
        <v>13</v>
      </c>
      <c r="C67" s="13" t="s">
        <v>33</v>
      </c>
      <c r="D67" s="14">
        <v>33</v>
      </c>
      <c r="E67" s="15">
        <v>2.19</v>
      </c>
      <c r="F67" s="15">
        <v>0.76</v>
      </c>
      <c r="G67" s="15"/>
      <c r="H67" s="40">
        <v>25</v>
      </c>
      <c r="I67" s="15">
        <f t="shared" si="0"/>
        <v>0.81129166666666708</v>
      </c>
      <c r="J67" s="16">
        <f t="shared" si="1"/>
        <v>0.93677777207128499</v>
      </c>
    </row>
    <row r="68" spans="1:10">
      <c r="A68" s="12">
        <v>46000</v>
      </c>
      <c r="B68" s="17" t="s">
        <v>13</v>
      </c>
      <c r="C68" s="13" t="s">
        <v>33</v>
      </c>
      <c r="D68" s="14">
        <v>34</v>
      </c>
      <c r="E68" s="15">
        <v>2.2000000000000002</v>
      </c>
      <c r="F68" s="15">
        <v>0.72</v>
      </c>
      <c r="G68" s="15"/>
      <c r="H68" s="40">
        <v>25</v>
      </c>
      <c r="I68" s="15">
        <f t="shared" si="0"/>
        <v>0.81129166666666708</v>
      </c>
      <c r="J68" s="16">
        <f t="shared" si="1"/>
        <v>0.88747367880437522</v>
      </c>
    </row>
    <row r="69" spans="1:10">
      <c r="A69" s="12">
        <v>46000</v>
      </c>
      <c r="B69" s="17" t="s">
        <v>13</v>
      </c>
      <c r="C69" s="13" t="s">
        <v>33</v>
      </c>
      <c r="D69" s="14">
        <v>35</v>
      </c>
      <c r="E69" s="15">
        <v>2.2200000000000002</v>
      </c>
      <c r="F69" s="15">
        <v>0.8</v>
      </c>
      <c r="G69" s="15"/>
      <c r="H69" s="40">
        <v>25</v>
      </c>
      <c r="I69" s="15">
        <f t="shared" si="0"/>
        <v>0.81129166666666708</v>
      </c>
      <c r="J69" s="16">
        <f t="shared" si="1"/>
        <v>0.98608186533819486</v>
      </c>
    </row>
    <row r="70" spans="1:10">
      <c r="A70" s="12">
        <v>46000</v>
      </c>
      <c r="B70" s="17" t="s">
        <v>13</v>
      </c>
      <c r="C70" s="13" t="s">
        <v>33</v>
      </c>
      <c r="D70" s="14">
        <v>36</v>
      </c>
      <c r="E70" s="15">
        <v>2.21</v>
      </c>
      <c r="F70" s="15">
        <v>0.74</v>
      </c>
      <c r="G70" s="15"/>
      <c r="H70" s="40">
        <v>25</v>
      </c>
      <c r="I70" s="15">
        <f t="shared" si="0"/>
        <v>0.81129166666666708</v>
      </c>
      <c r="J70" s="16">
        <f t="shared" si="1"/>
        <v>0.9121257254378301</v>
      </c>
    </row>
    <row r="71" spans="1:10">
      <c r="A71" s="12">
        <v>46000</v>
      </c>
      <c r="B71" s="17" t="s">
        <v>13</v>
      </c>
      <c r="C71" s="13" t="s">
        <v>33</v>
      </c>
      <c r="D71" s="14">
        <v>37</v>
      </c>
      <c r="E71" s="15">
        <v>2.2200000000000002</v>
      </c>
      <c r="F71" s="15">
        <v>0.84</v>
      </c>
      <c r="G71" s="15"/>
      <c r="H71" s="40">
        <v>25</v>
      </c>
      <c r="I71" s="15">
        <f t="shared" si="0"/>
        <v>0.81129166666666708</v>
      </c>
      <c r="J71" s="16">
        <f t="shared" si="1"/>
        <v>1.0353859586051044</v>
      </c>
    </row>
    <row r="72" spans="1:10">
      <c r="A72" s="12">
        <v>46000</v>
      </c>
      <c r="B72" s="17" t="s">
        <v>13</v>
      </c>
      <c r="C72" s="13" t="s">
        <v>33</v>
      </c>
      <c r="D72" s="14">
        <v>38</v>
      </c>
      <c r="E72" s="15">
        <v>2.21</v>
      </c>
      <c r="F72" s="15">
        <v>0.83</v>
      </c>
      <c r="G72" s="15"/>
      <c r="H72" s="40">
        <v>25</v>
      </c>
      <c r="I72" s="15">
        <f t="shared" si="0"/>
        <v>0.81129166666666708</v>
      </c>
      <c r="J72" s="16">
        <f t="shared" si="1"/>
        <v>1.0230599352883769</v>
      </c>
    </row>
    <row r="73" spans="1:10">
      <c r="A73" s="12">
        <v>46000</v>
      </c>
      <c r="B73" s="17" t="s">
        <v>13</v>
      </c>
      <c r="C73" s="13" t="s">
        <v>33</v>
      </c>
      <c r="D73" s="14">
        <v>39</v>
      </c>
      <c r="E73" s="15">
        <v>2.21</v>
      </c>
      <c r="F73" s="15">
        <v>0.78</v>
      </c>
      <c r="G73" s="15"/>
      <c r="H73" s="40">
        <v>25</v>
      </c>
      <c r="I73" s="15">
        <f t="shared" si="0"/>
        <v>0.81129166666666708</v>
      </c>
      <c r="J73" s="16">
        <f t="shared" si="1"/>
        <v>0.96142981870473998</v>
      </c>
    </row>
    <row r="74" spans="1:10">
      <c r="A74" s="12">
        <v>46000</v>
      </c>
      <c r="B74" s="17" t="s">
        <v>13</v>
      </c>
      <c r="C74" s="13" t="s">
        <v>33</v>
      </c>
      <c r="D74" s="14">
        <v>40</v>
      </c>
      <c r="E74" s="15">
        <v>2.21</v>
      </c>
      <c r="F74" s="15">
        <v>0.82</v>
      </c>
      <c r="G74" s="15"/>
      <c r="H74" s="40">
        <v>25</v>
      </c>
      <c r="I74" s="15">
        <f t="shared" si="0"/>
        <v>0.81129166666666708</v>
      </c>
      <c r="J74" s="16">
        <f t="shared" si="1"/>
        <v>1.0107339119716496</v>
      </c>
    </row>
    <row r="75" spans="1:10">
      <c r="A75" s="12">
        <v>46000</v>
      </c>
      <c r="B75" s="17" t="s">
        <v>13</v>
      </c>
      <c r="C75" s="13" t="s">
        <v>33</v>
      </c>
      <c r="D75" s="14">
        <v>41</v>
      </c>
      <c r="E75" s="15">
        <v>2.23</v>
      </c>
      <c r="F75" s="15">
        <v>0.94</v>
      </c>
      <c r="G75" s="15"/>
      <c r="H75" s="40">
        <v>25</v>
      </c>
      <c r="I75" s="15">
        <f t="shared" si="0"/>
        <v>0.81129166666666708</v>
      </c>
      <c r="J75" s="16">
        <f t="shared" si="1"/>
        <v>1.1586461917723787</v>
      </c>
    </row>
    <row r="76" spans="1:10">
      <c r="A76" s="12">
        <v>46000</v>
      </c>
      <c r="B76" s="17" t="s">
        <v>13</v>
      </c>
      <c r="C76" s="13" t="s">
        <v>33</v>
      </c>
      <c r="D76" s="14">
        <v>42</v>
      </c>
      <c r="E76" s="15">
        <v>2.23</v>
      </c>
      <c r="F76" s="15">
        <v>0.89</v>
      </c>
      <c r="G76" s="15"/>
      <c r="H76" s="40">
        <v>25</v>
      </c>
      <c r="I76" s="15">
        <f t="shared" si="0"/>
        <v>0.81129166666666708</v>
      </c>
      <c r="J76" s="16">
        <f t="shared" si="1"/>
        <v>1.0970160751887417</v>
      </c>
    </row>
    <row r="77" spans="1:10">
      <c r="A77" s="12">
        <v>46000</v>
      </c>
      <c r="B77" s="17" t="s">
        <v>13</v>
      </c>
      <c r="C77" s="13" t="s">
        <v>33</v>
      </c>
      <c r="D77" s="14">
        <v>43</v>
      </c>
      <c r="E77" s="15">
        <v>2.2200000000000002</v>
      </c>
      <c r="F77" s="15">
        <v>0.87</v>
      </c>
      <c r="G77" s="15"/>
      <c r="H77" s="40">
        <v>25</v>
      </c>
      <c r="I77" s="15">
        <f t="shared" si="0"/>
        <v>0.81129166666666708</v>
      </c>
      <c r="J77" s="16">
        <f t="shared" si="1"/>
        <v>1.0723640285552869</v>
      </c>
    </row>
    <row r="78" spans="1:10">
      <c r="A78" s="12">
        <v>46000</v>
      </c>
      <c r="B78" s="17" t="s">
        <v>13</v>
      </c>
      <c r="C78" s="13" t="s">
        <v>33</v>
      </c>
      <c r="D78" s="14">
        <v>44</v>
      </c>
      <c r="E78" s="15">
        <v>2.21</v>
      </c>
      <c r="F78" s="15">
        <v>0.98</v>
      </c>
      <c r="G78" s="15"/>
      <c r="H78" s="40">
        <v>25</v>
      </c>
      <c r="I78" s="15">
        <f t="shared" si="0"/>
        <v>0.81129166666666708</v>
      </c>
      <c r="J78" s="16">
        <f t="shared" si="1"/>
        <v>1.2079502850392885</v>
      </c>
    </row>
    <row r="79" spans="1:10">
      <c r="A79" s="12">
        <v>46000</v>
      </c>
      <c r="B79" s="17" t="s">
        <v>13</v>
      </c>
      <c r="C79" s="13" t="s">
        <v>33</v>
      </c>
      <c r="D79" s="14">
        <v>45</v>
      </c>
      <c r="E79" s="15">
        <v>2.21</v>
      </c>
      <c r="F79" s="15">
        <v>0.86</v>
      </c>
      <c r="G79" s="15"/>
      <c r="H79" s="40">
        <v>25</v>
      </c>
      <c r="I79" s="15">
        <f t="shared" si="0"/>
        <v>0.81129166666666708</v>
      </c>
      <c r="J79" s="16">
        <f t="shared" si="1"/>
        <v>1.0600380052385594</v>
      </c>
    </row>
    <row r="80" spans="1:10">
      <c r="A80" s="12">
        <v>46000</v>
      </c>
      <c r="B80" s="17" t="s">
        <v>13</v>
      </c>
      <c r="C80" s="13" t="s">
        <v>33</v>
      </c>
      <c r="D80" s="14">
        <v>46</v>
      </c>
      <c r="E80" s="15">
        <v>2.2200000000000002</v>
      </c>
      <c r="F80" s="15">
        <v>0.86</v>
      </c>
      <c r="G80" s="15"/>
      <c r="H80" s="40">
        <v>25</v>
      </c>
      <c r="I80" s="15">
        <f t="shared" si="0"/>
        <v>0.81129166666666708</v>
      </c>
      <c r="J80" s="16">
        <f t="shared" si="1"/>
        <v>1.0600380052385594</v>
      </c>
    </row>
    <row r="81" spans="1:10">
      <c r="A81" s="12">
        <v>46000</v>
      </c>
      <c r="B81" s="17" t="s">
        <v>13</v>
      </c>
      <c r="C81" s="13" t="s">
        <v>33</v>
      </c>
      <c r="D81" s="14">
        <v>47</v>
      </c>
      <c r="E81" s="15">
        <v>2.21</v>
      </c>
      <c r="F81" s="15">
        <v>0.88</v>
      </c>
      <c r="G81" s="15"/>
      <c r="H81" s="40">
        <v>25</v>
      </c>
      <c r="I81" s="15">
        <f t="shared" si="0"/>
        <v>0.81129166666666708</v>
      </c>
      <c r="J81" s="16">
        <f t="shared" si="1"/>
        <v>1.0846900518720142</v>
      </c>
    </row>
    <row r="82" spans="1:10">
      <c r="A82" s="12">
        <v>46000</v>
      </c>
      <c r="B82" s="17" t="s">
        <v>13</v>
      </c>
      <c r="C82" s="13" t="s">
        <v>33</v>
      </c>
      <c r="D82" s="14">
        <v>48</v>
      </c>
      <c r="E82" s="15">
        <v>2.21</v>
      </c>
      <c r="F82" s="15">
        <v>0.92</v>
      </c>
      <c r="G82" s="15"/>
      <c r="H82" s="40">
        <v>25</v>
      </c>
      <c r="I82" s="15">
        <f t="shared" si="0"/>
        <v>0.81129166666666708</v>
      </c>
      <c r="J82" s="16">
        <f t="shared" si="1"/>
        <v>1.1339941451389239</v>
      </c>
    </row>
    <row r="83" spans="1:10">
      <c r="A83" s="12">
        <v>46000</v>
      </c>
      <c r="B83" s="17" t="s">
        <v>13</v>
      </c>
      <c r="C83" s="13" t="s">
        <v>33</v>
      </c>
      <c r="D83" s="14">
        <v>49</v>
      </c>
      <c r="E83" s="15">
        <v>2.2200000000000002</v>
      </c>
      <c r="F83" s="15">
        <v>0.91</v>
      </c>
      <c r="G83" s="15"/>
      <c r="H83" s="40">
        <v>25</v>
      </c>
      <c r="I83" s="15">
        <f t="shared" si="0"/>
        <v>0.81129166666666708</v>
      </c>
      <c r="J83" s="16">
        <f t="shared" si="1"/>
        <v>1.1216681218221967</v>
      </c>
    </row>
    <row r="84" spans="1:10">
      <c r="A84" s="12">
        <v>46000</v>
      </c>
      <c r="B84" s="17" t="s">
        <v>13</v>
      </c>
      <c r="C84" s="13" t="s">
        <v>33</v>
      </c>
      <c r="D84" s="14">
        <v>50</v>
      </c>
      <c r="E84" s="15">
        <v>2.21</v>
      </c>
      <c r="F84" s="15">
        <v>0.95</v>
      </c>
      <c r="G84" s="15"/>
      <c r="H84" s="40">
        <v>25</v>
      </c>
      <c r="I84" s="15">
        <f t="shared" si="0"/>
        <v>0.81129166666666708</v>
      </c>
      <c r="J84" s="16">
        <f t="shared" si="1"/>
        <v>1.1709722150891062</v>
      </c>
    </row>
    <row r="85" spans="1:10">
      <c r="A85" s="12">
        <v>46000</v>
      </c>
      <c r="B85" s="17" t="s">
        <v>13</v>
      </c>
      <c r="C85" s="13" t="s">
        <v>33</v>
      </c>
      <c r="D85" s="14">
        <v>51</v>
      </c>
      <c r="E85" s="15">
        <v>2.2200000000000002</v>
      </c>
      <c r="F85" s="15">
        <v>0.93</v>
      </c>
      <c r="G85" s="15"/>
      <c r="H85" s="40">
        <v>25</v>
      </c>
      <c r="I85" s="15">
        <f t="shared" si="0"/>
        <v>0.81129166666666708</v>
      </c>
      <c r="J85" s="16">
        <f t="shared" si="1"/>
        <v>1.1463201684556514</v>
      </c>
    </row>
    <row r="86" spans="1:10">
      <c r="A86" s="12">
        <v>46000</v>
      </c>
      <c r="B86" s="17" t="s">
        <v>13</v>
      </c>
      <c r="C86" s="13" t="s">
        <v>33</v>
      </c>
      <c r="D86" s="14">
        <v>52</v>
      </c>
      <c r="E86" s="15">
        <v>2.21</v>
      </c>
      <c r="F86" s="15">
        <v>0.93</v>
      </c>
      <c r="G86" s="15"/>
      <c r="H86" s="40">
        <v>25</v>
      </c>
      <c r="I86" s="15">
        <f t="shared" si="0"/>
        <v>0.81129166666666708</v>
      </c>
      <c r="J86" s="16">
        <f t="shared" si="1"/>
        <v>1.1463201684556514</v>
      </c>
    </row>
    <row r="87" spans="1:10">
      <c r="A87" s="12">
        <v>46000</v>
      </c>
      <c r="B87" s="17" t="s">
        <v>13</v>
      </c>
      <c r="C87" s="13" t="s">
        <v>33</v>
      </c>
      <c r="D87" s="14">
        <v>53</v>
      </c>
      <c r="E87" s="15">
        <v>2.21</v>
      </c>
      <c r="F87" s="15">
        <v>0.92</v>
      </c>
      <c r="G87" s="15"/>
      <c r="H87" s="40">
        <v>25</v>
      </c>
      <c r="I87" s="15">
        <f t="shared" si="0"/>
        <v>0.81129166666666708</v>
      </c>
      <c r="J87" s="16">
        <f t="shared" si="1"/>
        <v>1.1339941451389239</v>
      </c>
    </row>
    <row r="88" spans="1:10">
      <c r="A88" s="12">
        <v>46000</v>
      </c>
      <c r="B88" s="17" t="s">
        <v>13</v>
      </c>
      <c r="C88" s="13" t="s">
        <v>33</v>
      </c>
      <c r="D88" s="14">
        <v>54</v>
      </c>
      <c r="E88" s="15">
        <v>2.2200000000000002</v>
      </c>
      <c r="F88" s="15">
        <v>0.91</v>
      </c>
      <c r="G88" s="15"/>
      <c r="H88" s="40">
        <v>25</v>
      </c>
      <c r="I88" s="15">
        <f t="shared" si="0"/>
        <v>0.81129166666666708</v>
      </c>
      <c r="J88" s="16">
        <f t="shared" si="1"/>
        <v>1.1216681218221967</v>
      </c>
    </row>
    <row r="89" spans="1:10">
      <c r="A89" s="12">
        <v>46000</v>
      </c>
      <c r="B89" s="17" t="s">
        <v>13</v>
      </c>
      <c r="C89" s="13" t="s">
        <v>33</v>
      </c>
      <c r="D89" s="14">
        <v>55</v>
      </c>
      <c r="E89" s="15">
        <v>2.2200000000000002</v>
      </c>
      <c r="F89" s="15">
        <v>0.86</v>
      </c>
      <c r="G89" s="15"/>
      <c r="H89" s="40">
        <v>25</v>
      </c>
      <c r="I89" s="15">
        <f t="shared" si="0"/>
        <v>0.81129166666666708</v>
      </c>
      <c r="J89" s="16">
        <f t="shared" si="1"/>
        <v>1.0600380052385594</v>
      </c>
    </row>
    <row r="90" spans="1:10">
      <c r="A90" s="12">
        <v>46000</v>
      </c>
      <c r="B90" s="17" t="s">
        <v>13</v>
      </c>
      <c r="C90" s="13" t="s">
        <v>33</v>
      </c>
      <c r="D90" s="14">
        <v>56</v>
      </c>
      <c r="E90" s="15">
        <v>2.21</v>
      </c>
      <c r="F90" s="15">
        <v>0.95</v>
      </c>
      <c r="G90" s="15"/>
      <c r="H90" s="40">
        <v>25</v>
      </c>
      <c r="I90" s="15">
        <f t="shared" si="0"/>
        <v>0.81129166666666708</v>
      </c>
      <c r="J90" s="16">
        <f t="shared" si="1"/>
        <v>1.1709722150891062</v>
      </c>
    </row>
    <row r="91" spans="1:10">
      <c r="A91" s="12">
        <v>46000</v>
      </c>
      <c r="B91" s="17" t="s">
        <v>13</v>
      </c>
      <c r="C91" s="13" t="s">
        <v>33</v>
      </c>
      <c r="D91" s="14">
        <v>57</v>
      </c>
      <c r="E91" s="15">
        <v>2.2200000000000002</v>
      </c>
      <c r="F91" s="15">
        <v>0.86</v>
      </c>
      <c r="G91" s="15"/>
      <c r="H91" s="40">
        <v>25</v>
      </c>
      <c r="I91" s="15">
        <f t="shared" si="0"/>
        <v>0.81129166666666708</v>
      </c>
      <c r="J91" s="16">
        <f t="shared" si="1"/>
        <v>1.0600380052385594</v>
      </c>
    </row>
    <row r="92" spans="1:10">
      <c r="A92" s="12">
        <v>46000</v>
      </c>
      <c r="B92" s="17" t="s">
        <v>13</v>
      </c>
      <c r="C92" s="13" t="s">
        <v>33</v>
      </c>
      <c r="D92" s="14">
        <v>58</v>
      </c>
      <c r="E92" s="15">
        <v>2.2200000000000002</v>
      </c>
      <c r="F92" s="15">
        <v>0.88</v>
      </c>
      <c r="G92" s="15"/>
      <c r="H92" s="40">
        <v>25</v>
      </c>
      <c r="I92" s="15">
        <f t="shared" si="0"/>
        <v>0.81129166666666708</v>
      </c>
      <c r="J92" s="16">
        <f t="shared" si="1"/>
        <v>1.0846900518720142</v>
      </c>
    </row>
    <row r="93" spans="1:10">
      <c r="A93" s="12">
        <v>46000</v>
      </c>
      <c r="B93" s="17" t="s">
        <v>13</v>
      </c>
      <c r="C93" s="13" t="s">
        <v>33</v>
      </c>
      <c r="D93" s="14">
        <v>59</v>
      </c>
      <c r="E93" s="15">
        <v>2.21</v>
      </c>
      <c r="F93" s="15">
        <v>0.86</v>
      </c>
      <c r="G93" s="15"/>
      <c r="H93" s="40">
        <v>25</v>
      </c>
      <c r="I93" s="15">
        <f t="shared" si="0"/>
        <v>0.81129166666666708</v>
      </c>
      <c r="J93" s="16">
        <f t="shared" si="1"/>
        <v>1.0600380052385594</v>
      </c>
    </row>
    <row r="94" spans="1:10">
      <c r="A94" s="12">
        <v>46000</v>
      </c>
      <c r="B94" s="17" t="s">
        <v>13</v>
      </c>
      <c r="C94" s="13" t="s">
        <v>33</v>
      </c>
      <c r="D94" s="14">
        <v>60</v>
      </c>
      <c r="E94" s="15">
        <v>2.21</v>
      </c>
      <c r="F94" s="15">
        <v>0.85</v>
      </c>
      <c r="G94" s="15"/>
      <c r="H94" s="40">
        <v>25</v>
      </c>
      <c r="I94" s="15">
        <f t="shared" si="0"/>
        <v>0.81129166666666708</v>
      </c>
      <c r="J94" s="16">
        <f t="shared" si="1"/>
        <v>1.0477119819218319</v>
      </c>
    </row>
    <row r="95" spans="1:10">
      <c r="A95" s="12">
        <v>46000</v>
      </c>
      <c r="B95" s="17" t="s">
        <v>13</v>
      </c>
      <c r="C95" s="13" t="s">
        <v>33</v>
      </c>
      <c r="D95" s="14">
        <v>61</v>
      </c>
      <c r="E95" s="15">
        <v>2.2200000000000002</v>
      </c>
      <c r="F95" s="15">
        <v>0.82</v>
      </c>
      <c r="G95" s="15"/>
      <c r="H95" s="40">
        <v>25</v>
      </c>
      <c r="I95" s="15">
        <f t="shared" si="0"/>
        <v>0.81129166666666708</v>
      </c>
      <c r="J95" s="16">
        <f t="shared" si="1"/>
        <v>1.0107339119716496</v>
      </c>
    </row>
    <row r="96" spans="1:10">
      <c r="A96" s="12">
        <v>46000</v>
      </c>
      <c r="B96" s="17" t="s">
        <v>13</v>
      </c>
      <c r="C96" s="13" t="s">
        <v>33</v>
      </c>
      <c r="D96" s="14">
        <v>62</v>
      </c>
      <c r="E96" s="15">
        <v>2.21</v>
      </c>
      <c r="F96" s="15">
        <v>0.75</v>
      </c>
      <c r="G96" s="15"/>
      <c r="H96" s="40">
        <v>25</v>
      </c>
      <c r="I96" s="15">
        <f t="shared" si="0"/>
        <v>0.81129166666666708</v>
      </c>
      <c r="J96" s="16">
        <f t="shared" si="1"/>
        <v>0.9244517487545576</v>
      </c>
    </row>
    <row r="97" spans="1:10">
      <c r="A97" s="12">
        <v>46000</v>
      </c>
      <c r="B97" s="17" t="s">
        <v>13</v>
      </c>
      <c r="C97" s="13" t="s">
        <v>33</v>
      </c>
      <c r="D97" s="14">
        <v>63</v>
      </c>
      <c r="E97" s="15">
        <v>2.21</v>
      </c>
      <c r="F97" s="15">
        <v>0.93</v>
      </c>
      <c r="G97" s="15"/>
      <c r="H97" s="40">
        <v>25</v>
      </c>
      <c r="I97" s="15">
        <f t="shared" si="0"/>
        <v>0.81129166666666708</v>
      </c>
      <c r="J97" s="16">
        <f t="shared" si="1"/>
        <v>1.1463201684556514</v>
      </c>
    </row>
    <row r="98" spans="1:10">
      <c r="A98" s="12">
        <v>46000</v>
      </c>
      <c r="B98" s="17" t="s">
        <v>13</v>
      </c>
      <c r="C98" s="13" t="s">
        <v>33</v>
      </c>
      <c r="D98" s="14">
        <v>64</v>
      </c>
      <c r="E98" s="15">
        <v>2.21</v>
      </c>
      <c r="F98" s="15">
        <v>0.85</v>
      </c>
      <c r="G98" s="15"/>
      <c r="H98" s="40">
        <v>25</v>
      </c>
      <c r="I98" s="15">
        <f t="shared" si="0"/>
        <v>0.81129166666666708</v>
      </c>
      <c r="J98" s="16">
        <f t="shared" si="1"/>
        <v>1.0477119819218319</v>
      </c>
    </row>
    <row r="99" spans="1:10">
      <c r="A99" s="12">
        <v>46000</v>
      </c>
      <c r="B99" s="17" t="s">
        <v>13</v>
      </c>
      <c r="C99" s="13" t="s">
        <v>33</v>
      </c>
      <c r="D99" s="14">
        <v>65</v>
      </c>
      <c r="E99" s="15">
        <v>2.2200000000000002</v>
      </c>
      <c r="F99" s="15">
        <v>0.87</v>
      </c>
      <c r="G99" s="15"/>
      <c r="H99" s="40">
        <v>25</v>
      </c>
      <c r="I99" s="15">
        <f t="shared" si="0"/>
        <v>0.81129166666666708</v>
      </c>
      <c r="J99" s="16">
        <f t="shared" si="1"/>
        <v>1.0723640285552869</v>
      </c>
    </row>
    <row r="100" spans="1:10">
      <c r="A100" s="12">
        <v>46000</v>
      </c>
      <c r="B100" s="17" t="s">
        <v>13</v>
      </c>
      <c r="C100" s="13" t="s">
        <v>33</v>
      </c>
      <c r="D100" s="14">
        <v>66</v>
      </c>
      <c r="E100" s="15">
        <v>2.21</v>
      </c>
      <c r="F100" s="15">
        <v>0.83</v>
      </c>
      <c r="G100" s="15"/>
      <c r="H100" s="40">
        <v>25</v>
      </c>
      <c r="I100" s="15">
        <f t="shared" ref="I100:I163" si="2">AVERAGE($F$35:$F$274)</f>
        <v>0.81129166666666708</v>
      </c>
      <c r="J100" s="16">
        <f t="shared" ref="J100:J223" si="3">F100/I100</f>
        <v>1.0230599352883769</v>
      </c>
    </row>
    <row r="101" spans="1:10">
      <c r="A101" s="12">
        <v>46000</v>
      </c>
      <c r="B101" s="17" t="s">
        <v>13</v>
      </c>
      <c r="C101" s="13" t="s">
        <v>33</v>
      </c>
      <c r="D101" s="14">
        <v>67</v>
      </c>
      <c r="E101" s="15">
        <v>2.2200000000000002</v>
      </c>
      <c r="F101" s="15">
        <v>0.87</v>
      </c>
      <c r="G101" s="15"/>
      <c r="H101" s="40">
        <v>25</v>
      </c>
      <c r="I101" s="15">
        <f t="shared" si="2"/>
        <v>0.81129166666666708</v>
      </c>
      <c r="J101" s="16">
        <f t="shared" si="3"/>
        <v>1.0723640285552869</v>
      </c>
    </row>
    <row r="102" spans="1:10">
      <c r="A102" s="12">
        <v>46000</v>
      </c>
      <c r="B102" s="17" t="s">
        <v>13</v>
      </c>
      <c r="C102" s="13" t="s">
        <v>33</v>
      </c>
      <c r="D102" s="14">
        <v>68</v>
      </c>
      <c r="E102" s="15">
        <v>2.2200000000000002</v>
      </c>
      <c r="F102" s="15">
        <v>0.73</v>
      </c>
      <c r="G102" s="15"/>
      <c r="H102" s="40">
        <v>25</v>
      </c>
      <c r="I102" s="15">
        <f t="shared" si="2"/>
        <v>0.81129166666666708</v>
      </c>
      <c r="J102" s="16">
        <f t="shared" si="3"/>
        <v>0.89979970212110272</v>
      </c>
    </row>
    <row r="103" spans="1:10">
      <c r="A103" s="12">
        <v>46000</v>
      </c>
      <c r="B103" s="17" t="s">
        <v>13</v>
      </c>
      <c r="C103" s="13" t="s">
        <v>33</v>
      </c>
      <c r="D103" s="14">
        <v>69</v>
      </c>
      <c r="E103" s="15">
        <v>2.21</v>
      </c>
      <c r="F103" s="15">
        <v>0.91</v>
      </c>
      <c r="G103" s="15"/>
      <c r="H103" s="40">
        <v>25</v>
      </c>
      <c r="I103" s="15">
        <f t="shared" si="2"/>
        <v>0.81129166666666708</v>
      </c>
      <c r="J103" s="16">
        <f t="shared" si="3"/>
        <v>1.1216681218221967</v>
      </c>
    </row>
    <row r="104" spans="1:10">
      <c r="A104" s="12">
        <v>46000</v>
      </c>
      <c r="B104" s="17" t="s">
        <v>13</v>
      </c>
      <c r="C104" s="13" t="s">
        <v>33</v>
      </c>
      <c r="D104" s="14">
        <v>70</v>
      </c>
      <c r="E104" s="15">
        <v>2.21</v>
      </c>
      <c r="F104" s="15">
        <v>0.87</v>
      </c>
      <c r="G104" s="15"/>
      <c r="H104" s="40">
        <v>25</v>
      </c>
      <c r="I104" s="15">
        <f t="shared" si="2"/>
        <v>0.81129166666666708</v>
      </c>
      <c r="J104" s="16">
        <f t="shared" si="3"/>
        <v>1.0723640285552869</v>
      </c>
    </row>
    <row r="105" spans="1:10">
      <c r="A105" s="12">
        <v>46000</v>
      </c>
      <c r="B105" s="17" t="s">
        <v>13</v>
      </c>
      <c r="C105" s="13" t="s">
        <v>33</v>
      </c>
      <c r="D105" s="14">
        <v>71</v>
      </c>
      <c r="E105" s="15">
        <v>2.2200000000000002</v>
      </c>
      <c r="F105" s="15">
        <v>0.85</v>
      </c>
      <c r="G105" s="15"/>
      <c r="H105" s="40">
        <v>25</v>
      </c>
      <c r="I105" s="15">
        <f t="shared" si="2"/>
        <v>0.81129166666666708</v>
      </c>
      <c r="J105" s="16">
        <f t="shared" si="3"/>
        <v>1.0477119819218319</v>
      </c>
    </row>
    <row r="106" spans="1:10">
      <c r="A106" s="12">
        <v>46000</v>
      </c>
      <c r="B106" s="17" t="s">
        <v>13</v>
      </c>
      <c r="C106" s="13" t="s">
        <v>33</v>
      </c>
      <c r="D106" s="14">
        <v>72</v>
      </c>
      <c r="E106" s="15">
        <v>2.21</v>
      </c>
      <c r="F106" s="15">
        <v>0.95</v>
      </c>
      <c r="G106" s="15"/>
      <c r="H106" s="40">
        <v>25</v>
      </c>
      <c r="I106" s="15">
        <f t="shared" si="2"/>
        <v>0.81129166666666708</v>
      </c>
      <c r="J106" s="16">
        <f t="shared" si="3"/>
        <v>1.1709722150891062</v>
      </c>
    </row>
    <row r="107" spans="1:10">
      <c r="A107" s="12">
        <v>46000</v>
      </c>
      <c r="B107" s="17" t="s">
        <v>13</v>
      </c>
      <c r="C107" s="13" t="s">
        <v>33</v>
      </c>
      <c r="D107" s="14">
        <v>73</v>
      </c>
      <c r="E107" s="15">
        <v>2.2200000000000002</v>
      </c>
      <c r="F107" s="15">
        <v>0.83</v>
      </c>
      <c r="G107" s="15"/>
      <c r="H107" s="40">
        <v>25</v>
      </c>
      <c r="I107" s="15">
        <f t="shared" si="2"/>
        <v>0.81129166666666708</v>
      </c>
      <c r="J107" s="16">
        <f t="shared" si="3"/>
        <v>1.0230599352883769</v>
      </c>
    </row>
    <row r="108" spans="1:10">
      <c r="A108" s="12">
        <v>46000</v>
      </c>
      <c r="B108" s="17" t="s">
        <v>13</v>
      </c>
      <c r="C108" s="13" t="s">
        <v>33</v>
      </c>
      <c r="D108" s="14">
        <v>74</v>
      </c>
      <c r="E108" s="15">
        <v>2.21</v>
      </c>
      <c r="F108" s="15">
        <v>0.86</v>
      </c>
      <c r="G108" s="15"/>
      <c r="H108" s="40">
        <v>25</v>
      </c>
      <c r="I108" s="15">
        <f t="shared" si="2"/>
        <v>0.81129166666666708</v>
      </c>
      <c r="J108" s="16">
        <f t="shared" si="3"/>
        <v>1.0600380052385594</v>
      </c>
    </row>
    <row r="109" spans="1:10">
      <c r="A109" s="12">
        <v>46000</v>
      </c>
      <c r="B109" s="17" t="s">
        <v>13</v>
      </c>
      <c r="C109" s="13" t="s">
        <v>33</v>
      </c>
      <c r="D109" s="14">
        <v>75</v>
      </c>
      <c r="E109" s="15">
        <v>2.2200000000000002</v>
      </c>
      <c r="F109" s="15">
        <v>0.95</v>
      </c>
      <c r="G109" s="15"/>
      <c r="H109" s="40">
        <v>25</v>
      </c>
      <c r="I109" s="15">
        <f t="shared" si="2"/>
        <v>0.81129166666666708</v>
      </c>
      <c r="J109" s="16">
        <f t="shared" si="3"/>
        <v>1.1709722150891062</v>
      </c>
    </row>
    <row r="110" spans="1:10">
      <c r="A110" s="12">
        <v>46000</v>
      </c>
      <c r="B110" s="17" t="s">
        <v>13</v>
      </c>
      <c r="C110" s="13" t="s">
        <v>33</v>
      </c>
      <c r="D110" s="14">
        <v>76</v>
      </c>
      <c r="E110" s="15">
        <v>2.21</v>
      </c>
      <c r="F110" s="15">
        <v>0.88</v>
      </c>
      <c r="G110" s="15"/>
      <c r="H110" s="40">
        <v>25</v>
      </c>
      <c r="I110" s="15">
        <f t="shared" si="2"/>
        <v>0.81129166666666708</v>
      </c>
      <c r="J110" s="16">
        <f t="shared" si="3"/>
        <v>1.0846900518720142</v>
      </c>
    </row>
    <row r="111" spans="1:10">
      <c r="A111" s="12">
        <v>46000</v>
      </c>
      <c r="B111" s="17" t="s">
        <v>13</v>
      </c>
      <c r="C111" s="13" t="s">
        <v>33</v>
      </c>
      <c r="D111" s="14">
        <v>77</v>
      </c>
      <c r="E111" s="15">
        <v>2.2200000000000002</v>
      </c>
      <c r="F111" s="15">
        <v>0.88</v>
      </c>
      <c r="G111" s="15"/>
      <c r="H111" s="40">
        <v>25</v>
      </c>
      <c r="I111" s="15">
        <f t="shared" si="2"/>
        <v>0.81129166666666708</v>
      </c>
      <c r="J111" s="16">
        <f t="shared" si="3"/>
        <v>1.0846900518720142</v>
      </c>
    </row>
    <row r="112" spans="1:10">
      <c r="A112" s="12">
        <v>46000</v>
      </c>
      <c r="B112" s="17" t="s">
        <v>13</v>
      </c>
      <c r="C112" s="13" t="s">
        <v>33</v>
      </c>
      <c r="D112" s="14">
        <v>78</v>
      </c>
      <c r="E112" s="15">
        <v>2.2200000000000002</v>
      </c>
      <c r="F112" s="15">
        <v>0.94</v>
      </c>
      <c r="G112" s="15"/>
      <c r="H112" s="40">
        <v>25</v>
      </c>
      <c r="I112" s="15">
        <f t="shared" si="2"/>
        <v>0.81129166666666708</v>
      </c>
      <c r="J112" s="16">
        <f t="shared" si="3"/>
        <v>1.1586461917723787</v>
      </c>
    </row>
    <row r="113" spans="1:10">
      <c r="A113" s="12">
        <v>46000</v>
      </c>
      <c r="B113" s="17" t="s">
        <v>13</v>
      </c>
      <c r="C113" s="13" t="s">
        <v>33</v>
      </c>
      <c r="D113" s="14">
        <v>79</v>
      </c>
      <c r="E113" s="15">
        <v>2.21</v>
      </c>
      <c r="F113" s="15">
        <v>0.96</v>
      </c>
      <c r="G113" s="15"/>
      <c r="H113" s="40">
        <v>25</v>
      </c>
      <c r="I113" s="15">
        <f t="shared" si="2"/>
        <v>0.81129166666666708</v>
      </c>
      <c r="J113" s="16">
        <f t="shared" si="3"/>
        <v>1.1832982384058337</v>
      </c>
    </row>
    <row r="114" spans="1:10">
      <c r="A114" s="12">
        <v>46000</v>
      </c>
      <c r="B114" s="17" t="s">
        <v>13</v>
      </c>
      <c r="C114" s="13" t="s">
        <v>33</v>
      </c>
      <c r="D114" s="14">
        <v>80</v>
      </c>
      <c r="E114" s="15">
        <v>2.2200000000000002</v>
      </c>
      <c r="F114" s="15">
        <v>0.99</v>
      </c>
      <c r="G114" s="15"/>
      <c r="H114" s="40">
        <v>25</v>
      </c>
      <c r="I114" s="15">
        <f t="shared" si="2"/>
        <v>0.81129166666666708</v>
      </c>
      <c r="J114" s="16">
        <f t="shared" si="3"/>
        <v>1.220276308356016</v>
      </c>
    </row>
    <row r="115" spans="1:10">
      <c r="A115" s="12">
        <v>46000</v>
      </c>
      <c r="B115" s="17" t="s">
        <v>13</v>
      </c>
      <c r="C115" s="13" t="s">
        <v>33</v>
      </c>
      <c r="D115" s="14">
        <v>81</v>
      </c>
      <c r="E115" s="15">
        <v>2.2200000000000002</v>
      </c>
      <c r="F115" s="15">
        <v>0.83</v>
      </c>
      <c r="G115" s="15"/>
      <c r="H115" s="40">
        <v>25</v>
      </c>
      <c r="I115" s="15">
        <f t="shared" si="2"/>
        <v>0.81129166666666708</v>
      </c>
      <c r="J115" s="16">
        <f t="shared" si="3"/>
        <v>1.0230599352883769</v>
      </c>
    </row>
    <row r="116" spans="1:10">
      <c r="A116" s="12">
        <v>46000</v>
      </c>
      <c r="B116" s="17" t="s">
        <v>13</v>
      </c>
      <c r="C116" s="13" t="s">
        <v>33</v>
      </c>
      <c r="D116" s="14">
        <v>82</v>
      </c>
      <c r="E116" s="15">
        <v>2.21</v>
      </c>
      <c r="F116" s="15">
        <v>0.72</v>
      </c>
      <c r="G116" s="15"/>
      <c r="H116" s="40">
        <v>25</v>
      </c>
      <c r="I116" s="15">
        <f t="shared" si="2"/>
        <v>0.81129166666666708</v>
      </c>
      <c r="J116" s="16">
        <f t="shared" si="3"/>
        <v>0.88747367880437522</v>
      </c>
    </row>
    <row r="117" spans="1:10">
      <c r="A117" s="12">
        <v>46000</v>
      </c>
      <c r="B117" s="17" t="s">
        <v>13</v>
      </c>
      <c r="C117" s="13" t="s">
        <v>33</v>
      </c>
      <c r="D117" s="14">
        <v>83</v>
      </c>
      <c r="E117" s="15">
        <v>2.2200000000000002</v>
      </c>
      <c r="F117" s="15">
        <v>0.74</v>
      </c>
      <c r="G117" s="15"/>
      <c r="H117" s="40">
        <v>25</v>
      </c>
      <c r="I117" s="15">
        <f t="shared" si="2"/>
        <v>0.81129166666666708</v>
      </c>
      <c r="J117" s="16">
        <f t="shared" si="3"/>
        <v>0.9121257254378301</v>
      </c>
    </row>
    <row r="118" spans="1:10">
      <c r="A118" s="12">
        <v>46000</v>
      </c>
      <c r="B118" s="17" t="s">
        <v>13</v>
      </c>
      <c r="C118" s="13" t="s">
        <v>33</v>
      </c>
      <c r="D118" s="14">
        <v>84</v>
      </c>
      <c r="E118" s="15">
        <v>2.2200000000000002</v>
      </c>
      <c r="F118" s="15">
        <v>0.73</v>
      </c>
      <c r="G118" s="15"/>
      <c r="H118" s="40">
        <v>25</v>
      </c>
      <c r="I118" s="15">
        <f t="shared" si="2"/>
        <v>0.81129166666666708</v>
      </c>
      <c r="J118" s="16">
        <f t="shared" si="3"/>
        <v>0.89979970212110272</v>
      </c>
    </row>
    <row r="119" spans="1:10">
      <c r="A119" s="12">
        <v>46000</v>
      </c>
      <c r="B119" s="17" t="s">
        <v>13</v>
      </c>
      <c r="C119" s="13" t="s">
        <v>33</v>
      </c>
      <c r="D119" s="14">
        <v>85</v>
      </c>
      <c r="E119" s="15">
        <v>2.2200000000000002</v>
      </c>
      <c r="F119" s="15">
        <v>0.71</v>
      </c>
      <c r="G119" s="15"/>
      <c r="H119" s="40">
        <v>25</v>
      </c>
      <c r="I119" s="15">
        <f t="shared" si="2"/>
        <v>0.81129166666666708</v>
      </c>
      <c r="J119" s="16">
        <f t="shared" si="3"/>
        <v>0.87514765548764784</v>
      </c>
    </row>
    <row r="120" spans="1:10">
      <c r="A120" s="12">
        <v>46000</v>
      </c>
      <c r="B120" s="17" t="s">
        <v>13</v>
      </c>
      <c r="C120" s="13" t="s">
        <v>33</v>
      </c>
      <c r="D120" s="14">
        <v>86</v>
      </c>
      <c r="E120" s="15">
        <v>2.21</v>
      </c>
      <c r="F120" s="15">
        <v>0.77</v>
      </c>
      <c r="G120" s="15"/>
      <c r="H120" s="40">
        <v>25</v>
      </c>
      <c r="I120" s="15">
        <f t="shared" si="2"/>
        <v>0.81129166666666708</v>
      </c>
      <c r="J120" s="16">
        <f t="shared" si="3"/>
        <v>0.94910379538801248</v>
      </c>
    </row>
    <row r="121" spans="1:10">
      <c r="A121" s="12">
        <v>46000</v>
      </c>
      <c r="B121" s="17" t="s">
        <v>13</v>
      </c>
      <c r="C121" s="13" t="s">
        <v>33</v>
      </c>
      <c r="D121" s="14">
        <v>87</v>
      </c>
      <c r="E121" s="15">
        <v>2.2200000000000002</v>
      </c>
      <c r="F121" s="15">
        <v>0.76</v>
      </c>
      <c r="G121" s="15"/>
      <c r="H121" s="40">
        <v>25</v>
      </c>
      <c r="I121" s="15">
        <f t="shared" si="2"/>
        <v>0.81129166666666708</v>
      </c>
      <c r="J121" s="16">
        <f t="shared" si="3"/>
        <v>0.93677777207128499</v>
      </c>
    </row>
    <row r="122" spans="1:10">
      <c r="A122" s="12">
        <v>46000</v>
      </c>
      <c r="B122" s="17" t="s">
        <v>13</v>
      </c>
      <c r="C122" s="13" t="s">
        <v>33</v>
      </c>
      <c r="D122" s="14">
        <v>88</v>
      </c>
      <c r="E122" s="15">
        <v>2.21</v>
      </c>
      <c r="F122" s="15">
        <v>0.76</v>
      </c>
      <c r="G122" s="15"/>
      <c r="H122" s="40">
        <v>25</v>
      </c>
      <c r="I122" s="15">
        <f t="shared" si="2"/>
        <v>0.81129166666666708</v>
      </c>
      <c r="J122" s="16">
        <f t="shared" si="3"/>
        <v>0.93677777207128499</v>
      </c>
    </row>
    <row r="123" spans="1:10">
      <c r="A123" s="12">
        <v>46000</v>
      </c>
      <c r="B123" s="17" t="s">
        <v>13</v>
      </c>
      <c r="C123" s="13" t="s">
        <v>33</v>
      </c>
      <c r="D123" s="14">
        <v>89</v>
      </c>
      <c r="E123" s="15">
        <v>2.21</v>
      </c>
      <c r="F123" s="15">
        <v>0.75</v>
      </c>
      <c r="G123" s="15"/>
      <c r="H123" s="40">
        <v>25</v>
      </c>
      <c r="I123" s="15">
        <f t="shared" si="2"/>
        <v>0.81129166666666708</v>
      </c>
      <c r="J123" s="16">
        <f t="shared" si="3"/>
        <v>0.9244517487545576</v>
      </c>
    </row>
    <row r="124" spans="1:10">
      <c r="A124" s="12">
        <v>46000</v>
      </c>
      <c r="B124" s="17" t="s">
        <v>13</v>
      </c>
      <c r="C124" s="13" t="s">
        <v>33</v>
      </c>
      <c r="D124" s="14">
        <v>90</v>
      </c>
      <c r="E124" s="15">
        <v>2.21</v>
      </c>
      <c r="F124" s="15">
        <v>0.75</v>
      </c>
      <c r="G124" s="15"/>
      <c r="H124" s="40">
        <v>25</v>
      </c>
      <c r="I124" s="15">
        <f t="shared" si="2"/>
        <v>0.81129166666666708</v>
      </c>
      <c r="J124" s="16">
        <f t="shared" si="3"/>
        <v>0.9244517487545576</v>
      </c>
    </row>
    <row r="125" spans="1:10">
      <c r="A125" s="12">
        <v>46000</v>
      </c>
      <c r="B125" s="17" t="s">
        <v>13</v>
      </c>
      <c r="C125" s="13" t="s">
        <v>33</v>
      </c>
      <c r="D125" s="14">
        <v>91</v>
      </c>
      <c r="E125" s="15">
        <v>2.21</v>
      </c>
      <c r="F125" s="15">
        <v>0.85</v>
      </c>
      <c r="G125" s="15"/>
      <c r="H125" s="40">
        <v>25</v>
      </c>
      <c r="I125" s="15">
        <f t="shared" si="2"/>
        <v>0.81129166666666708</v>
      </c>
      <c r="J125" s="16">
        <f t="shared" si="3"/>
        <v>1.0477119819218319</v>
      </c>
    </row>
    <row r="126" spans="1:10">
      <c r="A126" s="12">
        <v>46000</v>
      </c>
      <c r="B126" s="17" t="s">
        <v>13</v>
      </c>
      <c r="C126" s="13" t="s">
        <v>33</v>
      </c>
      <c r="D126" s="14">
        <v>92</v>
      </c>
      <c r="E126" s="15">
        <v>2.21</v>
      </c>
      <c r="F126" s="15">
        <v>0.76</v>
      </c>
      <c r="G126" s="15"/>
      <c r="H126" s="40">
        <v>25</v>
      </c>
      <c r="I126" s="15">
        <f t="shared" si="2"/>
        <v>0.81129166666666708</v>
      </c>
      <c r="J126" s="16">
        <f t="shared" si="3"/>
        <v>0.93677777207128499</v>
      </c>
    </row>
    <row r="127" spans="1:10">
      <c r="A127" s="12">
        <v>46000</v>
      </c>
      <c r="B127" s="17" t="s">
        <v>13</v>
      </c>
      <c r="C127" s="13" t="s">
        <v>33</v>
      </c>
      <c r="D127" s="14">
        <v>93</v>
      </c>
      <c r="E127" s="15">
        <v>2.21</v>
      </c>
      <c r="F127" s="15">
        <v>0.81</v>
      </c>
      <c r="G127" s="15"/>
      <c r="H127" s="40">
        <v>25</v>
      </c>
      <c r="I127" s="15">
        <f t="shared" si="2"/>
        <v>0.81129166666666708</v>
      </c>
      <c r="J127" s="16">
        <f t="shared" si="3"/>
        <v>0.99840788865492225</v>
      </c>
    </row>
    <row r="128" spans="1:10">
      <c r="A128" s="12">
        <v>46000</v>
      </c>
      <c r="B128" s="17" t="s">
        <v>13</v>
      </c>
      <c r="C128" s="13" t="s">
        <v>33</v>
      </c>
      <c r="D128" s="14">
        <v>94</v>
      </c>
      <c r="E128" s="15">
        <v>2.2200000000000002</v>
      </c>
      <c r="F128" s="15">
        <v>0.82</v>
      </c>
      <c r="G128" s="15"/>
      <c r="H128" s="40">
        <v>25</v>
      </c>
      <c r="I128" s="15">
        <f t="shared" si="2"/>
        <v>0.81129166666666708</v>
      </c>
      <c r="J128" s="16">
        <f t="shared" si="3"/>
        <v>1.0107339119716496</v>
      </c>
    </row>
    <row r="129" spans="1:10">
      <c r="A129" s="12">
        <v>46000</v>
      </c>
      <c r="B129" s="17" t="s">
        <v>13</v>
      </c>
      <c r="C129" s="13" t="s">
        <v>33</v>
      </c>
      <c r="D129" s="14">
        <v>95</v>
      </c>
      <c r="E129" s="15">
        <v>2.2200000000000002</v>
      </c>
      <c r="F129" s="15">
        <v>0.72</v>
      </c>
      <c r="G129" s="15"/>
      <c r="H129" s="40">
        <v>25</v>
      </c>
      <c r="I129" s="15">
        <f t="shared" si="2"/>
        <v>0.81129166666666708</v>
      </c>
      <c r="J129" s="16">
        <f t="shared" si="3"/>
        <v>0.88747367880437522</v>
      </c>
    </row>
    <row r="130" spans="1:10">
      <c r="A130" s="12">
        <v>46000</v>
      </c>
      <c r="B130" s="17" t="s">
        <v>13</v>
      </c>
      <c r="C130" s="13" t="s">
        <v>33</v>
      </c>
      <c r="D130" s="14">
        <v>96</v>
      </c>
      <c r="E130" s="15">
        <v>2.21</v>
      </c>
      <c r="F130" s="15">
        <v>0.76</v>
      </c>
      <c r="G130" s="15"/>
      <c r="H130" s="40">
        <v>25</v>
      </c>
      <c r="I130" s="15">
        <f t="shared" si="2"/>
        <v>0.81129166666666708</v>
      </c>
      <c r="J130" s="16">
        <f t="shared" si="3"/>
        <v>0.93677777207128499</v>
      </c>
    </row>
    <row r="131" spans="1:10">
      <c r="A131" s="12">
        <v>46000</v>
      </c>
      <c r="B131" s="17" t="s">
        <v>13</v>
      </c>
      <c r="C131" s="13" t="s">
        <v>33</v>
      </c>
      <c r="D131" s="14">
        <v>97</v>
      </c>
      <c r="E131" s="15">
        <v>2.2000000000000002</v>
      </c>
      <c r="F131" s="15">
        <v>0.76</v>
      </c>
      <c r="G131" s="15"/>
      <c r="H131" s="40">
        <v>25</v>
      </c>
      <c r="I131" s="15">
        <f t="shared" si="2"/>
        <v>0.81129166666666708</v>
      </c>
      <c r="J131" s="16">
        <f t="shared" si="3"/>
        <v>0.93677777207128499</v>
      </c>
    </row>
    <row r="132" spans="1:10">
      <c r="A132" s="12">
        <v>46000</v>
      </c>
      <c r="B132" s="17" t="s">
        <v>13</v>
      </c>
      <c r="C132" s="13" t="s">
        <v>33</v>
      </c>
      <c r="D132" s="14">
        <v>98</v>
      </c>
      <c r="E132" s="15">
        <v>2.21</v>
      </c>
      <c r="F132" s="15">
        <v>0.76</v>
      </c>
      <c r="G132" s="15"/>
      <c r="H132" s="40">
        <v>25</v>
      </c>
      <c r="I132" s="15">
        <f t="shared" si="2"/>
        <v>0.81129166666666708</v>
      </c>
      <c r="J132" s="16">
        <f t="shared" si="3"/>
        <v>0.93677777207128499</v>
      </c>
    </row>
    <row r="133" spans="1:10">
      <c r="A133" s="12">
        <v>46000</v>
      </c>
      <c r="B133" s="17" t="s">
        <v>13</v>
      </c>
      <c r="C133" s="13" t="s">
        <v>33</v>
      </c>
      <c r="D133" s="14">
        <v>99</v>
      </c>
      <c r="E133" s="15">
        <v>2.21</v>
      </c>
      <c r="F133" s="15">
        <v>0.8</v>
      </c>
      <c r="G133" s="15"/>
      <c r="H133" s="40">
        <v>25</v>
      </c>
      <c r="I133" s="15">
        <f t="shared" si="2"/>
        <v>0.81129166666666708</v>
      </c>
      <c r="J133" s="16">
        <f t="shared" si="3"/>
        <v>0.98608186533819486</v>
      </c>
    </row>
    <row r="134" spans="1:10">
      <c r="A134" s="12">
        <v>46000</v>
      </c>
      <c r="B134" s="17" t="s">
        <v>13</v>
      </c>
      <c r="C134" s="13" t="s">
        <v>33</v>
      </c>
      <c r="D134" s="14">
        <v>100</v>
      </c>
      <c r="E134" s="15">
        <v>2.21</v>
      </c>
      <c r="F134" s="15">
        <v>0.72</v>
      </c>
      <c r="G134" s="15"/>
      <c r="H134" s="40">
        <v>25</v>
      </c>
      <c r="I134" s="15">
        <f t="shared" si="2"/>
        <v>0.81129166666666708</v>
      </c>
      <c r="J134" s="16">
        <f t="shared" si="3"/>
        <v>0.88747367880437522</v>
      </c>
    </row>
    <row r="135" spans="1:10">
      <c r="A135" s="12">
        <v>46000</v>
      </c>
      <c r="B135" s="17" t="s">
        <v>13</v>
      </c>
      <c r="C135" s="13" t="s">
        <v>33</v>
      </c>
      <c r="D135" s="14">
        <v>101</v>
      </c>
      <c r="E135" s="15">
        <v>2.21</v>
      </c>
      <c r="F135" s="15">
        <v>0.75</v>
      </c>
      <c r="G135" s="15"/>
      <c r="H135" s="40">
        <v>25</v>
      </c>
      <c r="I135" s="15">
        <f t="shared" si="2"/>
        <v>0.81129166666666708</v>
      </c>
      <c r="J135" s="16">
        <f t="shared" si="3"/>
        <v>0.9244517487545576</v>
      </c>
    </row>
    <row r="136" spans="1:10">
      <c r="A136" s="12">
        <v>46000</v>
      </c>
      <c r="B136" s="17" t="s">
        <v>13</v>
      </c>
      <c r="C136" s="13" t="s">
        <v>33</v>
      </c>
      <c r="D136" s="14">
        <v>102</v>
      </c>
      <c r="E136" s="15">
        <v>2.21</v>
      </c>
      <c r="F136" s="15">
        <v>0.74</v>
      </c>
      <c r="G136" s="15"/>
      <c r="H136" s="40">
        <v>25</v>
      </c>
      <c r="I136" s="15">
        <f t="shared" si="2"/>
        <v>0.81129166666666708</v>
      </c>
      <c r="J136" s="16">
        <f t="shared" si="3"/>
        <v>0.9121257254378301</v>
      </c>
    </row>
    <row r="137" spans="1:10">
      <c r="A137" s="12">
        <v>46000</v>
      </c>
      <c r="B137" s="17" t="s">
        <v>13</v>
      </c>
      <c r="C137" s="13" t="s">
        <v>33</v>
      </c>
      <c r="D137" s="14">
        <v>103</v>
      </c>
      <c r="E137" s="15">
        <v>2.2000000000000002</v>
      </c>
      <c r="F137" s="15">
        <v>0.74</v>
      </c>
      <c r="G137" s="15"/>
      <c r="H137" s="40">
        <v>25</v>
      </c>
      <c r="I137" s="15">
        <f t="shared" si="2"/>
        <v>0.81129166666666708</v>
      </c>
      <c r="J137" s="16">
        <f t="shared" si="3"/>
        <v>0.9121257254378301</v>
      </c>
    </row>
    <row r="138" spans="1:10">
      <c r="A138" s="12">
        <v>46000</v>
      </c>
      <c r="B138" s="17" t="s">
        <v>13</v>
      </c>
      <c r="C138" s="13" t="s">
        <v>33</v>
      </c>
      <c r="D138" s="14">
        <v>104</v>
      </c>
      <c r="E138" s="15">
        <v>2.23</v>
      </c>
      <c r="F138" s="15">
        <v>0.75</v>
      </c>
      <c r="G138" s="15"/>
      <c r="H138" s="40">
        <v>25</v>
      </c>
      <c r="I138" s="15">
        <f t="shared" si="2"/>
        <v>0.81129166666666708</v>
      </c>
      <c r="J138" s="16">
        <f t="shared" si="3"/>
        <v>0.9244517487545576</v>
      </c>
    </row>
    <row r="139" spans="1:10">
      <c r="A139" s="12">
        <v>46000</v>
      </c>
      <c r="B139" s="17" t="s">
        <v>13</v>
      </c>
      <c r="C139" s="13" t="s">
        <v>33</v>
      </c>
      <c r="D139" s="14">
        <v>105</v>
      </c>
      <c r="E139" s="15">
        <v>2.21</v>
      </c>
      <c r="F139" s="15">
        <v>0.69</v>
      </c>
      <c r="G139" s="15"/>
      <c r="H139" s="40">
        <v>25</v>
      </c>
      <c r="I139" s="15">
        <f t="shared" si="2"/>
        <v>0.81129166666666708</v>
      </c>
      <c r="J139" s="16">
        <f t="shared" si="3"/>
        <v>0.85049560885419295</v>
      </c>
    </row>
    <row r="140" spans="1:10">
      <c r="A140" s="12">
        <v>46000</v>
      </c>
      <c r="B140" s="17" t="s">
        <v>13</v>
      </c>
      <c r="C140" s="13" t="s">
        <v>33</v>
      </c>
      <c r="D140" s="14">
        <v>106</v>
      </c>
      <c r="E140" s="15">
        <v>2.23</v>
      </c>
      <c r="F140" s="15">
        <v>0.74</v>
      </c>
      <c r="G140" s="15"/>
      <c r="H140" s="40">
        <v>25</v>
      </c>
      <c r="I140" s="15">
        <f t="shared" si="2"/>
        <v>0.81129166666666708</v>
      </c>
      <c r="J140" s="16">
        <f t="shared" si="3"/>
        <v>0.9121257254378301</v>
      </c>
    </row>
    <row r="141" spans="1:10">
      <c r="A141" s="12">
        <v>46000</v>
      </c>
      <c r="B141" s="17" t="s">
        <v>13</v>
      </c>
      <c r="C141" s="13" t="s">
        <v>33</v>
      </c>
      <c r="D141" s="14">
        <v>107</v>
      </c>
      <c r="E141" s="15">
        <v>2.2200000000000002</v>
      </c>
      <c r="F141" s="15">
        <v>0.79</v>
      </c>
      <c r="G141" s="15"/>
      <c r="H141" s="40">
        <v>25</v>
      </c>
      <c r="I141" s="15">
        <f t="shared" si="2"/>
        <v>0.81129166666666708</v>
      </c>
      <c r="J141" s="16">
        <f t="shared" si="3"/>
        <v>0.97375584202146737</v>
      </c>
    </row>
    <row r="142" spans="1:10">
      <c r="A142" s="12">
        <v>46000</v>
      </c>
      <c r="B142" s="17" t="s">
        <v>13</v>
      </c>
      <c r="C142" s="13" t="s">
        <v>33</v>
      </c>
      <c r="D142" s="14">
        <v>108</v>
      </c>
      <c r="E142" s="15">
        <v>2.23</v>
      </c>
      <c r="F142" s="15">
        <v>0.76</v>
      </c>
      <c r="G142" s="15"/>
      <c r="H142" s="40">
        <v>25</v>
      </c>
      <c r="I142" s="15">
        <f t="shared" si="2"/>
        <v>0.81129166666666708</v>
      </c>
      <c r="J142" s="16">
        <f t="shared" si="3"/>
        <v>0.93677777207128499</v>
      </c>
    </row>
    <row r="143" spans="1:10">
      <c r="A143" s="12">
        <v>46000</v>
      </c>
      <c r="B143" s="17" t="s">
        <v>13</v>
      </c>
      <c r="C143" s="13" t="s">
        <v>33</v>
      </c>
      <c r="D143" s="14">
        <v>109</v>
      </c>
      <c r="E143" s="15">
        <v>2.2200000000000002</v>
      </c>
      <c r="F143" s="15">
        <v>0.78</v>
      </c>
      <c r="G143" s="15"/>
      <c r="H143" s="40">
        <v>25</v>
      </c>
      <c r="I143" s="15">
        <f t="shared" si="2"/>
        <v>0.81129166666666708</v>
      </c>
      <c r="J143" s="16">
        <f t="shared" si="3"/>
        <v>0.96142981870473998</v>
      </c>
    </row>
    <row r="144" spans="1:10">
      <c r="A144" s="12">
        <v>46000</v>
      </c>
      <c r="B144" s="17" t="s">
        <v>13</v>
      </c>
      <c r="C144" s="13" t="s">
        <v>33</v>
      </c>
      <c r="D144" s="14">
        <v>110</v>
      </c>
      <c r="E144" s="15">
        <v>2.2200000000000002</v>
      </c>
      <c r="F144" s="15">
        <v>0.77</v>
      </c>
      <c r="G144" s="15"/>
      <c r="H144" s="40">
        <v>25</v>
      </c>
      <c r="I144" s="15">
        <f t="shared" si="2"/>
        <v>0.81129166666666708</v>
      </c>
      <c r="J144" s="16">
        <f t="shared" si="3"/>
        <v>0.94910379538801248</v>
      </c>
    </row>
    <row r="145" spans="1:10">
      <c r="A145" s="12">
        <v>46000</v>
      </c>
      <c r="B145" s="17" t="s">
        <v>13</v>
      </c>
      <c r="C145" s="13" t="s">
        <v>33</v>
      </c>
      <c r="D145" s="14">
        <v>111</v>
      </c>
      <c r="E145" s="15">
        <v>2.23</v>
      </c>
      <c r="F145" s="15">
        <v>0.7</v>
      </c>
      <c r="G145" s="15"/>
      <c r="H145" s="40">
        <v>25</v>
      </c>
      <c r="I145" s="15">
        <f t="shared" si="2"/>
        <v>0.81129166666666708</v>
      </c>
      <c r="J145" s="16">
        <f t="shared" si="3"/>
        <v>0.86282163217092034</v>
      </c>
    </row>
    <row r="146" spans="1:10">
      <c r="A146" s="12">
        <v>46000</v>
      </c>
      <c r="B146" s="17" t="s">
        <v>13</v>
      </c>
      <c r="C146" s="13" t="s">
        <v>33</v>
      </c>
      <c r="D146" s="14">
        <v>112</v>
      </c>
      <c r="E146" s="15">
        <v>2.21</v>
      </c>
      <c r="F146" s="15">
        <v>0.74</v>
      </c>
      <c r="G146" s="15"/>
      <c r="H146" s="40">
        <v>25</v>
      </c>
      <c r="I146" s="15">
        <f t="shared" si="2"/>
        <v>0.81129166666666708</v>
      </c>
      <c r="J146" s="16">
        <f t="shared" si="3"/>
        <v>0.9121257254378301</v>
      </c>
    </row>
    <row r="147" spans="1:10">
      <c r="A147" s="12">
        <v>46000</v>
      </c>
      <c r="B147" s="17" t="s">
        <v>13</v>
      </c>
      <c r="C147" s="13" t="s">
        <v>33</v>
      </c>
      <c r="D147" s="14">
        <v>113</v>
      </c>
      <c r="E147" s="15">
        <v>2.2200000000000002</v>
      </c>
      <c r="F147" s="15">
        <v>0.81</v>
      </c>
      <c r="G147" s="15"/>
      <c r="H147" s="40">
        <v>25</v>
      </c>
      <c r="I147" s="15">
        <f t="shared" si="2"/>
        <v>0.81129166666666708</v>
      </c>
      <c r="J147" s="16">
        <f t="shared" si="3"/>
        <v>0.99840788865492225</v>
      </c>
    </row>
    <row r="148" spans="1:10">
      <c r="A148" s="12">
        <v>46000</v>
      </c>
      <c r="B148" s="17" t="s">
        <v>13</v>
      </c>
      <c r="C148" s="13" t="s">
        <v>33</v>
      </c>
      <c r="D148" s="14">
        <v>114</v>
      </c>
      <c r="E148" s="15">
        <v>2.21</v>
      </c>
      <c r="F148" s="15">
        <v>0.77</v>
      </c>
      <c r="G148" s="15"/>
      <c r="H148" s="40">
        <v>25</v>
      </c>
      <c r="I148" s="15">
        <f t="shared" si="2"/>
        <v>0.81129166666666708</v>
      </c>
      <c r="J148" s="16">
        <f t="shared" si="3"/>
        <v>0.94910379538801248</v>
      </c>
    </row>
    <row r="149" spans="1:10">
      <c r="A149" s="12">
        <v>46000</v>
      </c>
      <c r="B149" s="17" t="s">
        <v>13</v>
      </c>
      <c r="C149" s="13" t="s">
        <v>33</v>
      </c>
      <c r="D149" s="14">
        <v>115</v>
      </c>
      <c r="E149" s="15">
        <v>2.2200000000000002</v>
      </c>
      <c r="F149" s="15">
        <v>0.83</v>
      </c>
      <c r="G149" s="15"/>
      <c r="H149" s="40">
        <v>25</v>
      </c>
      <c r="I149" s="15">
        <f t="shared" si="2"/>
        <v>0.81129166666666708</v>
      </c>
      <c r="J149" s="16">
        <f t="shared" si="3"/>
        <v>1.0230599352883769</v>
      </c>
    </row>
    <row r="150" spans="1:10">
      <c r="A150" s="12">
        <v>46000</v>
      </c>
      <c r="B150" s="17" t="s">
        <v>13</v>
      </c>
      <c r="C150" s="13" t="s">
        <v>33</v>
      </c>
      <c r="D150" s="14">
        <v>116</v>
      </c>
      <c r="E150" s="15">
        <v>2.2200000000000002</v>
      </c>
      <c r="F150" s="15">
        <v>0.69</v>
      </c>
      <c r="G150" s="15"/>
      <c r="H150" s="40">
        <v>25</v>
      </c>
      <c r="I150" s="15">
        <f t="shared" si="2"/>
        <v>0.81129166666666708</v>
      </c>
      <c r="J150" s="16">
        <f t="shared" si="3"/>
        <v>0.85049560885419295</v>
      </c>
    </row>
    <row r="151" spans="1:10">
      <c r="A151" s="12">
        <v>46000</v>
      </c>
      <c r="B151" s="17" t="s">
        <v>13</v>
      </c>
      <c r="C151" s="13" t="s">
        <v>33</v>
      </c>
      <c r="D151" s="14">
        <v>117</v>
      </c>
      <c r="E151" s="15">
        <v>2.2200000000000002</v>
      </c>
      <c r="F151" s="15">
        <v>0.81</v>
      </c>
      <c r="G151" s="15"/>
      <c r="H151" s="40">
        <v>25</v>
      </c>
      <c r="I151" s="15">
        <f t="shared" si="2"/>
        <v>0.81129166666666708</v>
      </c>
      <c r="J151" s="16">
        <f t="shared" si="3"/>
        <v>0.99840788865492225</v>
      </c>
    </row>
    <row r="152" spans="1:10">
      <c r="A152" s="12">
        <v>46000</v>
      </c>
      <c r="B152" s="17" t="s">
        <v>13</v>
      </c>
      <c r="C152" s="13" t="s">
        <v>33</v>
      </c>
      <c r="D152" s="14">
        <v>118</v>
      </c>
      <c r="E152" s="15">
        <v>2.21</v>
      </c>
      <c r="F152" s="15">
        <v>0.69</v>
      </c>
      <c r="G152" s="15"/>
      <c r="H152" s="40">
        <v>25</v>
      </c>
      <c r="I152" s="15">
        <f t="shared" si="2"/>
        <v>0.81129166666666708</v>
      </c>
      <c r="J152" s="16">
        <f t="shared" si="3"/>
        <v>0.85049560885419295</v>
      </c>
    </row>
    <row r="153" spans="1:10">
      <c r="A153" s="12">
        <v>46000</v>
      </c>
      <c r="B153" s="17" t="s">
        <v>13</v>
      </c>
      <c r="C153" s="13" t="s">
        <v>33</v>
      </c>
      <c r="D153" s="14">
        <v>119</v>
      </c>
      <c r="E153" s="15">
        <v>2.2200000000000002</v>
      </c>
      <c r="F153" s="15">
        <v>0.73</v>
      </c>
      <c r="G153" s="15"/>
      <c r="H153" s="40">
        <v>25</v>
      </c>
      <c r="I153" s="15">
        <f t="shared" si="2"/>
        <v>0.81129166666666708</v>
      </c>
      <c r="J153" s="16">
        <f t="shared" si="3"/>
        <v>0.89979970212110272</v>
      </c>
    </row>
    <row r="154" spans="1:10">
      <c r="A154" s="12">
        <v>46000</v>
      </c>
      <c r="B154" s="17" t="s">
        <v>13</v>
      </c>
      <c r="C154" s="13" t="s">
        <v>33</v>
      </c>
      <c r="D154" s="14">
        <v>120</v>
      </c>
      <c r="E154" s="15">
        <v>2.23</v>
      </c>
      <c r="F154" s="15">
        <v>0.84</v>
      </c>
      <c r="G154" s="15"/>
      <c r="H154" s="40">
        <v>25</v>
      </c>
      <c r="I154" s="15">
        <f t="shared" si="2"/>
        <v>0.81129166666666708</v>
      </c>
      <c r="J154" s="16">
        <f t="shared" si="3"/>
        <v>1.0353859586051044</v>
      </c>
    </row>
    <row r="155" spans="1:10">
      <c r="A155" s="12">
        <v>46000</v>
      </c>
      <c r="B155" s="17" t="s">
        <v>13</v>
      </c>
      <c r="C155" s="13" t="s">
        <v>33</v>
      </c>
      <c r="D155" s="14">
        <v>121</v>
      </c>
      <c r="E155" s="15">
        <v>2.23</v>
      </c>
      <c r="F155" s="15">
        <v>0.86</v>
      </c>
      <c r="G155" s="15"/>
      <c r="H155" s="40">
        <v>25</v>
      </c>
      <c r="I155" s="15">
        <f t="shared" si="2"/>
        <v>0.81129166666666708</v>
      </c>
      <c r="J155" s="16">
        <f t="shared" si="3"/>
        <v>1.0600380052385594</v>
      </c>
    </row>
    <row r="156" spans="1:10">
      <c r="A156" s="12">
        <v>46000</v>
      </c>
      <c r="B156" s="17" t="s">
        <v>13</v>
      </c>
      <c r="C156" s="13" t="s">
        <v>33</v>
      </c>
      <c r="D156" s="14">
        <v>122</v>
      </c>
      <c r="E156" s="15">
        <v>2.2200000000000002</v>
      </c>
      <c r="F156" s="15">
        <v>0.81</v>
      </c>
      <c r="G156" s="15"/>
      <c r="H156" s="40">
        <v>25</v>
      </c>
      <c r="I156" s="15">
        <f t="shared" si="2"/>
        <v>0.81129166666666708</v>
      </c>
      <c r="J156" s="16">
        <f t="shared" si="3"/>
        <v>0.99840788865492225</v>
      </c>
    </row>
    <row r="157" spans="1:10">
      <c r="A157" s="12">
        <v>46000</v>
      </c>
      <c r="B157" s="17" t="s">
        <v>13</v>
      </c>
      <c r="C157" s="13" t="s">
        <v>33</v>
      </c>
      <c r="D157" s="14">
        <v>123</v>
      </c>
      <c r="E157" s="15">
        <v>2.23</v>
      </c>
      <c r="F157" s="15">
        <v>0.82</v>
      </c>
      <c r="G157" s="15"/>
      <c r="H157" s="40">
        <v>25</v>
      </c>
      <c r="I157" s="15">
        <f t="shared" si="2"/>
        <v>0.81129166666666708</v>
      </c>
      <c r="J157" s="16">
        <f t="shared" si="3"/>
        <v>1.0107339119716496</v>
      </c>
    </row>
    <row r="158" spans="1:10">
      <c r="A158" s="12">
        <v>46000</v>
      </c>
      <c r="B158" s="17" t="s">
        <v>13</v>
      </c>
      <c r="C158" s="13" t="s">
        <v>33</v>
      </c>
      <c r="D158" s="14">
        <v>124</v>
      </c>
      <c r="E158" s="15">
        <v>2.2200000000000002</v>
      </c>
      <c r="F158" s="15">
        <v>0.85</v>
      </c>
      <c r="G158" s="15"/>
      <c r="H158" s="40">
        <v>25</v>
      </c>
      <c r="I158" s="15">
        <f t="shared" si="2"/>
        <v>0.81129166666666708</v>
      </c>
      <c r="J158" s="16">
        <f t="shared" si="3"/>
        <v>1.0477119819218319</v>
      </c>
    </row>
    <row r="159" spans="1:10">
      <c r="A159" s="12">
        <v>46000</v>
      </c>
      <c r="B159" s="17" t="s">
        <v>13</v>
      </c>
      <c r="C159" s="13" t="s">
        <v>33</v>
      </c>
      <c r="D159" s="14">
        <v>125</v>
      </c>
      <c r="E159" s="15">
        <v>2.2200000000000002</v>
      </c>
      <c r="F159" s="15">
        <v>0.78</v>
      </c>
      <c r="G159" s="15"/>
      <c r="H159" s="40">
        <v>25</v>
      </c>
      <c r="I159" s="15">
        <f t="shared" si="2"/>
        <v>0.81129166666666708</v>
      </c>
      <c r="J159" s="16">
        <f t="shared" si="3"/>
        <v>0.96142981870473998</v>
      </c>
    </row>
    <row r="160" spans="1:10">
      <c r="A160" s="12">
        <v>46000</v>
      </c>
      <c r="B160" s="17" t="s">
        <v>13</v>
      </c>
      <c r="C160" s="13" t="s">
        <v>33</v>
      </c>
      <c r="D160" s="14">
        <v>126</v>
      </c>
      <c r="E160" s="15">
        <v>2.2200000000000002</v>
      </c>
      <c r="F160" s="15">
        <v>0.78</v>
      </c>
      <c r="G160" s="15"/>
      <c r="H160" s="40">
        <v>25</v>
      </c>
      <c r="I160" s="15">
        <f t="shared" si="2"/>
        <v>0.81129166666666708</v>
      </c>
      <c r="J160" s="16">
        <f t="shared" si="3"/>
        <v>0.96142981870473998</v>
      </c>
    </row>
    <row r="161" spans="1:10">
      <c r="A161" s="12">
        <v>46000</v>
      </c>
      <c r="B161" s="17" t="s">
        <v>13</v>
      </c>
      <c r="C161" s="13" t="s">
        <v>33</v>
      </c>
      <c r="D161" s="14">
        <v>127</v>
      </c>
      <c r="E161" s="15">
        <v>2.2200000000000002</v>
      </c>
      <c r="F161" s="15">
        <v>0.83</v>
      </c>
      <c r="G161" s="15"/>
      <c r="H161" s="40">
        <v>25</v>
      </c>
      <c r="I161" s="15">
        <f t="shared" si="2"/>
        <v>0.81129166666666708</v>
      </c>
      <c r="J161" s="16">
        <f t="shared" si="3"/>
        <v>1.0230599352883769</v>
      </c>
    </row>
    <row r="162" spans="1:10">
      <c r="A162" s="12">
        <v>46000</v>
      </c>
      <c r="B162" s="17" t="s">
        <v>13</v>
      </c>
      <c r="C162" s="13" t="s">
        <v>33</v>
      </c>
      <c r="D162" s="14">
        <v>128</v>
      </c>
      <c r="E162" s="15">
        <v>2.2200000000000002</v>
      </c>
      <c r="F162" s="15">
        <v>0.73</v>
      </c>
      <c r="G162" s="15"/>
      <c r="H162" s="40">
        <v>25</v>
      </c>
      <c r="I162" s="15">
        <f t="shared" si="2"/>
        <v>0.81129166666666708</v>
      </c>
      <c r="J162" s="16">
        <f t="shared" si="3"/>
        <v>0.89979970212110272</v>
      </c>
    </row>
    <row r="163" spans="1:10">
      <c r="A163" s="12">
        <v>46000</v>
      </c>
      <c r="B163" s="17" t="s">
        <v>13</v>
      </c>
      <c r="C163" s="13" t="s">
        <v>33</v>
      </c>
      <c r="D163" s="14">
        <v>129</v>
      </c>
      <c r="E163" s="15">
        <v>2.21</v>
      </c>
      <c r="F163" s="15">
        <v>0.7</v>
      </c>
      <c r="G163" s="15"/>
      <c r="H163" s="40">
        <v>25</v>
      </c>
      <c r="I163" s="15">
        <f t="shared" si="2"/>
        <v>0.81129166666666708</v>
      </c>
      <c r="J163" s="16">
        <f t="shared" si="3"/>
        <v>0.86282163217092034</v>
      </c>
    </row>
    <row r="164" spans="1:10">
      <c r="A164" s="12">
        <v>46000</v>
      </c>
      <c r="B164" s="17" t="s">
        <v>13</v>
      </c>
      <c r="C164" s="13" t="s">
        <v>33</v>
      </c>
      <c r="D164" s="14">
        <v>130</v>
      </c>
      <c r="E164" s="15">
        <v>2.2000000000000002</v>
      </c>
      <c r="F164" s="15">
        <v>0.77</v>
      </c>
      <c r="G164" s="15"/>
      <c r="H164" s="40">
        <v>25</v>
      </c>
      <c r="I164" s="15">
        <f t="shared" ref="I164:I227" si="4">AVERAGE($F$35:$F$274)</f>
        <v>0.81129166666666708</v>
      </c>
      <c r="J164" s="16">
        <f t="shared" si="3"/>
        <v>0.94910379538801248</v>
      </c>
    </row>
    <row r="165" spans="1:10">
      <c r="A165" s="12">
        <v>46000</v>
      </c>
      <c r="B165" s="17" t="s">
        <v>13</v>
      </c>
      <c r="C165" s="13" t="s">
        <v>33</v>
      </c>
      <c r="D165" s="14">
        <v>131</v>
      </c>
      <c r="E165" s="15">
        <v>2.21</v>
      </c>
      <c r="F165" s="15">
        <v>0.76</v>
      </c>
      <c r="G165" s="15"/>
      <c r="H165" s="40">
        <v>25</v>
      </c>
      <c r="I165" s="15">
        <f t="shared" si="4"/>
        <v>0.81129166666666708</v>
      </c>
      <c r="J165" s="16">
        <f t="shared" si="3"/>
        <v>0.93677777207128499</v>
      </c>
    </row>
    <row r="166" spans="1:10">
      <c r="A166" s="12">
        <v>46000</v>
      </c>
      <c r="B166" s="17" t="s">
        <v>13</v>
      </c>
      <c r="C166" s="13" t="s">
        <v>33</v>
      </c>
      <c r="D166" s="14">
        <v>132</v>
      </c>
      <c r="E166" s="15">
        <v>2.21</v>
      </c>
      <c r="F166" s="15">
        <v>0.68</v>
      </c>
      <c r="G166" s="15"/>
      <c r="H166" s="40">
        <v>25</v>
      </c>
      <c r="I166" s="15">
        <f t="shared" si="4"/>
        <v>0.81129166666666708</v>
      </c>
      <c r="J166" s="16">
        <f t="shared" si="3"/>
        <v>0.83816958553746557</v>
      </c>
    </row>
    <row r="167" spans="1:10">
      <c r="A167" s="12">
        <v>46000</v>
      </c>
      <c r="B167" s="17" t="s">
        <v>13</v>
      </c>
      <c r="C167" s="13" t="s">
        <v>33</v>
      </c>
      <c r="D167" s="14">
        <v>133</v>
      </c>
      <c r="E167" s="15">
        <v>2.21</v>
      </c>
      <c r="F167" s="15">
        <v>0.67</v>
      </c>
      <c r="G167" s="15"/>
      <c r="H167" s="40">
        <v>25</v>
      </c>
      <c r="I167" s="15">
        <f t="shared" si="4"/>
        <v>0.81129166666666708</v>
      </c>
      <c r="J167" s="16">
        <f t="shared" si="3"/>
        <v>0.82584356222073818</v>
      </c>
    </row>
    <row r="168" spans="1:10">
      <c r="A168" s="12">
        <v>46000</v>
      </c>
      <c r="B168" s="17" t="s">
        <v>13</v>
      </c>
      <c r="C168" s="13" t="s">
        <v>33</v>
      </c>
      <c r="D168" s="14">
        <v>134</v>
      </c>
      <c r="E168" s="15">
        <v>2.2000000000000002</v>
      </c>
      <c r="F168" s="15">
        <v>0.77</v>
      </c>
      <c r="G168" s="15"/>
      <c r="H168" s="40">
        <v>25</v>
      </c>
      <c r="I168" s="15">
        <f t="shared" si="4"/>
        <v>0.81129166666666708</v>
      </c>
      <c r="J168" s="16">
        <f t="shared" si="3"/>
        <v>0.94910379538801248</v>
      </c>
    </row>
    <row r="169" spans="1:10">
      <c r="A169" s="12">
        <v>46000</v>
      </c>
      <c r="B169" s="17" t="s">
        <v>13</v>
      </c>
      <c r="C169" s="13" t="s">
        <v>33</v>
      </c>
      <c r="D169" s="14">
        <v>135</v>
      </c>
      <c r="E169" s="15">
        <v>2.2200000000000002</v>
      </c>
      <c r="F169" s="15">
        <v>0.66</v>
      </c>
      <c r="G169" s="15"/>
      <c r="H169" s="40">
        <v>25</v>
      </c>
      <c r="I169" s="15">
        <f t="shared" si="4"/>
        <v>0.81129166666666708</v>
      </c>
      <c r="J169" s="16">
        <f t="shared" si="3"/>
        <v>0.81351753890401068</v>
      </c>
    </row>
    <row r="170" spans="1:10">
      <c r="A170" s="12">
        <v>46000</v>
      </c>
      <c r="B170" s="17" t="s">
        <v>13</v>
      </c>
      <c r="C170" s="13" t="s">
        <v>33</v>
      </c>
      <c r="D170" s="14">
        <v>136</v>
      </c>
      <c r="E170" s="15">
        <v>2.2200000000000002</v>
      </c>
      <c r="F170" s="15">
        <v>0.67</v>
      </c>
      <c r="G170" s="15"/>
      <c r="H170" s="40">
        <v>25</v>
      </c>
      <c r="I170" s="15">
        <f t="shared" si="4"/>
        <v>0.81129166666666708</v>
      </c>
      <c r="J170" s="16">
        <f t="shared" si="3"/>
        <v>0.82584356222073818</v>
      </c>
    </row>
    <row r="171" spans="1:10">
      <c r="A171" s="12">
        <v>46000</v>
      </c>
      <c r="B171" s="17" t="s">
        <v>13</v>
      </c>
      <c r="C171" s="13" t="s">
        <v>33</v>
      </c>
      <c r="D171" s="14">
        <v>137</v>
      </c>
      <c r="E171" s="15">
        <v>2.21</v>
      </c>
      <c r="F171" s="15">
        <v>0.77</v>
      </c>
      <c r="G171" s="15"/>
      <c r="H171" s="40">
        <v>25</v>
      </c>
      <c r="I171" s="15">
        <f t="shared" si="4"/>
        <v>0.81129166666666708</v>
      </c>
      <c r="J171" s="16">
        <f t="shared" si="3"/>
        <v>0.94910379538801248</v>
      </c>
    </row>
    <row r="172" spans="1:10">
      <c r="A172" s="12">
        <v>46000</v>
      </c>
      <c r="B172" s="17" t="s">
        <v>13</v>
      </c>
      <c r="C172" s="13" t="s">
        <v>33</v>
      </c>
      <c r="D172" s="14">
        <v>138</v>
      </c>
      <c r="E172" s="15">
        <v>2.2200000000000002</v>
      </c>
      <c r="F172" s="15">
        <v>0.81</v>
      </c>
      <c r="G172" s="15"/>
      <c r="H172" s="40">
        <v>25</v>
      </c>
      <c r="I172" s="15">
        <f t="shared" si="4"/>
        <v>0.81129166666666708</v>
      </c>
      <c r="J172" s="16">
        <f t="shared" si="3"/>
        <v>0.99840788865492225</v>
      </c>
    </row>
    <row r="173" spans="1:10">
      <c r="A173" s="12">
        <v>46000</v>
      </c>
      <c r="B173" s="17" t="s">
        <v>13</v>
      </c>
      <c r="C173" s="13" t="s">
        <v>33</v>
      </c>
      <c r="D173" s="14">
        <v>139</v>
      </c>
      <c r="E173" s="15">
        <v>2.2000000000000002</v>
      </c>
      <c r="F173" s="15">
        <v>0.79</v>
      </c>
      <c r="G173" s="15"/>
      <c r="H173" s="40">
        <v>25</v>
      </c>
      <c r="I173" s="15">
        <f t="shared" si="4"/>
        <v>0.81129166666666708</v>
      </c>
      <c r="J173" s="16">
        <f t="shared" si="3"/>
        <v>0.97375584202146737</v>
      </c>
    </row>
    <row r="174" spans="1:10">
      <c r="A174" s="12">
        <v>46000</v>
      </c>
      <c r="B174" s="17" t="s">
        <v>13</v>
      </c>
      <c r="C174" s="13" t="s">
        <v>33</v>
      </c>
      <c r="D174" s="14">
        <v>140</v>
      </c>
      <c r="E174" s="15">
        <v>2.21</v>
      </c>
      <c r="F174" s="15">
        <v>0.84</v>
      </c>
      <c r="G174" s="15"/>
      <c r="H174" s="40">
        <v>25</v>
      </c>
      <c r="I174" s="15">
        <f t="shared" si="4"/>
        <v>0.81129166666666708</v>
      </c>
      <c r="J174" s="16">
        <f t="shared" si="3"/>
        <v>1.0353859586051044</v>
      </c>
    </row>
    <row r="175" spans="1:10">
      <c r="A175" s="12">
        <v>46000</v>
      </c>
      <c r="B175" s="17" t="s">
        <v>13</v>
      </c>
      <c r="C175" s="13" t="s">
        <v>33</v>
      </c>
      <c r="D175" s="14">
        <v>141</v>
      </c>
      <c r="E175" s="15">
        <v>2.21</v>
      </c>
      <c r="F175" s="15">
        <v>0.76</v>
      </c>
      <c r="G175" s="15"/>
      <c r="H175" s="40">
        <v>25</v>
      </c>
      <c r="I175" s="15">
        <f t="shared" si="4"/>
        <v>0.81129166666666708</v>
      </c>
      <c r="J175" s="16">
        <f t="shared" si="3"/>
        <v>0.93677777207128499</v>
      </c>
    </row>
    <row r="176" spans="1:10">
      <c r="A176" s="12">
        <v>46000</v>
      </c>
      <c r="B176" s="17" t="s">
        <v>13</v>
      </c>
      <c r="C176" s="13" t="s">
        <v>33</v>
      </c>
      <c r="D176" s="14">
        <v>142</v>
      </c>
      <c r="E176" s="15">
        <v>2.21</v>
      </c>
      <c r="F176" s="15">
        <v>0.75</v>
      </c>
      <c r="G176" s="15"/>
      <c r="H176" s="40">
        <v>25</v>
      </c>
      <c r="I176" s="15">
        <f t="shared" si="4"/>
        <v>0.81129166666666708</v>
      </c>
      <c r="J176" s="16">
        <f t="shared" si="3"/>
        <v>0.9244517487545576</v>
      </c>
    </row>
    <row r="177" spans="1:10">
      <c r="A177" s="12">
        <v>46000</v>
      </c>
      <c r="B177" s="17" t="s">
        <v>13</v>
      </c>
      <c r="C177" s="13" t="s">
        <v>33</v>
      </c>
      <c r="D177" s="14">
        <v>143</v>
      </c>
      <c r="E177" s="15">
        <v>2.2200000000000002</v>
      </c>
      <c r="F177" s="15">
        <v>0.82</v>
      </c>
      <c r="G177" s="15"/>
      <c r="H177" s="40">
        <v>25</v>
      </c>
      <c r="I177" s="15">
        <f t="shared" si="4"/>
        <v>0.81129166666666708</v>
      </c>
      <c r="J177" s="16">
        <f t="shared" si="3"/>
        <v>1.0107339119716496</v>
      </c>
    </row>
    <row r="178" spans="1:10">
      <c r="A178" s="12">
        <v>46000</v>
      </c>
      <c r="B178" s="17" t="s">
        <v>13</v>
      </c>
      <c r="C178" s="13" t="s">
        <v>33</v>
      </c>
      <c r="D178" s="14">
        <v>144</v>
      </c>
      <c r="E178" s="15">
        <v>2.2200000000000002</v>
      </c>
      <c r="F178" s="15">
        <v>0.85</v>
      </c>
      <c r="G178" s="15"/>
      <c r="H178" s="40">
        <v>25</v>
      </c>
      <c r="I178" s="15">
        <f t="shared" si="4"/>
        <v>0.81129166666666708</v>
      </c>
      <c r="J178" s="16">
        <f t="shared" si="3"/>
        <v>1.0477119819218319</v>
      </c>
    </row>
    <row r="179" spans="1:10">
      <c r="A179" s="12">
        <v>46000</v>
      </c>
      <c r="B179" s="17" t="s">
        <v>13</v>
      </c>
      <c r="C179" s="13" t="s">
        <v>33</v>
      </c>
      <c r="D179" s="14">
        <v>145</v>
      </c>
      <c r="E179" s="15">
        <v>2.21</v>
      </c>
      <c r="F179" s="15">
        <v>0.73</v>
      </c>
      <c r="G179" s="15"/>
      <c r="H179" s="40">
        <v>25</v>
      </c>
      <c r="I179" s="15">
        <f t="shared" si="4"/>
        <v>0.81129166666666708</v>
      </c>
      <c r="J179" s="16">
        <f t="shared" si="3"/>
        <v>0.89979970212110272</v>
      </c>
    </row>
    <row r="180" spans="1:10">
      <c r="A180" s="12">
        <v>46000</v>
      </c>
      <c r="B180" s="17" t="s">
        <v>13</v>
      </c>
      <c r="C180" s="13" t="s">
        <v>33</v>
      </c>
      <c r="D180" s="14">
        <v>146</v>
      </c>
      <c r="E180" s="15">
        <v>2.2200000000000002</v>
      </c>
      <c r="F180" s="15">
        <v>0.72</v>
      </c>
      <c r="G180" s="15"/>
      <c r="H180" s="40">
        <v>25</v>
      </c>
      <c r="I180" s="15">
        <f t="shared" si="4"/>
        <v>0.81129166666666708</v>
      </c>
      <c r="J180" s="16">
        <f t="shared" si="3"/>
        <v>0.88747367880437522</v>
      </c>
    </row>
    <row r="181" spans="1:10">
      <c r="A181" s="12">
        <v>46000</v>
      </c>
      <c r="B181" s="17" t="s">
        <v>13</v>
      </c>
      <c r="C181" s="13" t="s">
        <v>33</v>
      </c>
      <c r="D181" s="14">
        <v>147</v>
      </c>
      <c r="E181" s="15">
        <v>2.2200000000000002</v>
      </c>
      <c r="F181" s="15">
        <v>0.76</v>
      </c>
      <c r="G181" s="15"/>
      <c r="H181" s="40">
        <v>25</v>
      </c>
      <c r="I181" s="15">
        <f t="shared" si="4"/>
        <v>0.81129166666666708</v>
      </c>
      <c r="J181" s="16">
        <f t="shared" si="3"/>
        <v>0.93677777207128499</v>
      </c>
    </row>
    <row r="182" spans="1:10">
      <c r="A182" s="12">
        <v>46000</v>
      </c>
      <c r="B182" s="17" t="s">
        <v>13</v>
      </c>
      <c r="C182" s="13" t="s">
        <v>33</v>
      </c>
      <c r="D182" s="14">
        <v>148</v>
      </c>
      <c r="E182" s="15">
        <v>2.2000000000000002</v>
      </c>
      <c r="F182" s="15">
        <v>0.75</v>
      </c>
      <c r="G182" s="15"/>
      <c r="H182" s="40">
        <v>25</v>
      </c>
      <c r="I182" s="15">
        <f t="shared" si="4"/>
        <v>0.81129166666666708</v>
      </c>
      <c r="J182" s="16">
        <f t="shared" si="3"/>
        <v>0.9244517487545576</v>
      </c>
    </row>
    <row r="183" spans="1:10">
      <c r="A183" s="12">
        <v>46000</v>
      </c>
      <c r="B183" s="17" t="s">
        <v>13</v>
      </c>
      <c r="C183" s="13" t="s">
        <v>33</v>
      </c>
      <c r="D183" s="14">
        <v>149</v>
      </c>
      <c r="E183" s="15">
        <v>2.2200000000000002</v>
      </c>
      <c r="F183" s="15">
        <v>0.76</v>
      </c>
      <c r="G183" s="15"/>
      <c r="H183" s="40">
        <v>25</v>
      </c>
      <c r="I183" s="15">
        <f t="shared" si="4"/>
        <v>0.81129166666666708</v>
      </c>
      <c r="J183" s="16">
        <f t="shared" si="3"/>
        <v>0.93677777207128499</v>
      </c>
    </row>
    <row r="184" spans="1:10">
      <c r="A184" s="12">
        <v>46000</v>
      </c>
      <c r="B184" s="17" t="s">
        <v>13</v>
      </c>
      <c r="C184" s="13" t="s">
        <v>33</v>
      </c>
      <c r="D184" s="14">
        <v>150</v>
      </c>
      <c r="E184" s="15">
        <v>2.21</v>
      </c>
      <c r="F184" s="15">
        <v>0.73</v>
      </c>
      <c r="G184" s="15"/>
      <c r="H184" s="40">
        <v>25</v>
      </c>
      <c r="I184" s="15">
        <f t="shared" si="4"/>
        <v>0.81129166666666708</v>
      </c>
      <c r="J184" s="16">
        <f t="shared" si="3"/>
        <v>0.89979970212110272</v>
      </c>
    </row>
    <row r="185" spans="1:10">
      <c r="A185" s="12">
        <v>46000</v>
      </c>
      <c r="B185" s="17" t="s">
        <v>13</v>
      </c>
      <c r="C185" s="13" t="s">
        <v>33</v>
      </c>
      <c r="D185" s="14">
        <v>151</v>
      </c>
      <c r="E185" s="15">
        <v>2.19</v>
      </c>
      <c r="F185" s="15">
        <v>0.8</v>
      </c>
      <c r="G185" s="15"/>
      <c r="H185" s="40">
        <v>25</v>
      </c>
      <c r="I185" s="15">
        <f t="shared" si="4"/>
        <v>0.81129166666666708</v>
      </c>
      <c r="J185" s="16">
        <f t="shared" si="3"/>
        <v>0.98608186533819486</v>
      </c>
    </row>
    <row r="186" spans="1:10">
      <c r="A186" s="12">
        <v>46000</v>
      </c>
      <c r="B186" s="17" t="s">
        <v>13</v>
      </c>
      <c r="C186" s="13" t="s">
        <v>33</v>
      </c>
      <c r="D186" s="14">
        <v>152</v>
      </c>
      <c r="E186" s="15">
        <v>2.21</v>
      </c>
      <c r="F186" s="15">
        <v>0.85</v>
      </c>
      <c r="G186" s="15"/>
      <c r="H186" s="40">
        <v>25</v>
      </c>
      <c r="I186" s="15">
        <f t="shared" si="4"/>
        <v>0.81129166666666708</v>
      </c>
      <c r="J186" s="16">
        <f t="shared" si="3"/>
        <v>1.0477119819218319</v>
      </c>
    </row>
    <row r="187" spans="1:10">
      <c r="A187" s="12">
        <v>46000</v>
      </c>
      <c r="B187" s="17" t="s">
        <v>13</v>
      </c>
      <c r="C187" s="13" t="s">
        <v>33</v>
      </c>
      <c r="D187" s="14">
        <v>153</v>
      </c>
      <c r="E187" s="15">
        <v>2.21</v>
      </c>
      <c r="F187" s="15">
        <v>0.83</v>
      </c>
      <c r="G187" s="15"/>
      <c r="H187" s="40">
        <v>25</v>
      </c>
      <c r="I187" s="15">
        <f t="shared" si="4"/>
        <v>0.81129166666666708</v>
      </c>
      <c r="J187" s="16">
        <f t="shared" si="3"/>
        <v>1.0230599352883769</v>
      </c>
    </row>
    <row r="188" spans="1:10">
      <c r="A188" s="12">
        <v>46000</v>
      </c>
      <c r="B188" s="17" t="s">
        <v>13</v>
      </c>
      <c r="C188" s="13" t="s">
        <v>33</v>
      </c>
      <c r="D188" s="14">
        <v>154</v>
      </c>
      <c r="E188" s="15">
        <v>2.2200000000000002</v>
      </c>
      <c r="F188" s="15">
        <v>0.79</v>
      </c>
      <c r="G188" s="15"/>
      <c r="H188" s="40">
        <v>25</v>
      </c>
      <c r="I188" s="15">
        <f t="shared" si="4"/>
        <v>0.81129166666666708</v>
      </c>
      <c r="J188" s="16">
        <f t="shared" si="3"/>
        <v>0.97375584202146737</v>
      </c>
    </row>
    <row r="189" spans="1:10">
      <c r="A189" s="12">
        <v>46000</v>
      </c>
      <c r="B189" s="17" t="s">
        <v>13</v>
      </c>
      <c r="C189" s="13" t="s">
        <v>33</v>
      </c>
      <c r="D189" s="14">
        <v>155</v>
      </c>
      <c r="E189" s="15">
        <v>2.2200000000000002</v>
      </c>
      <c r="F189" s="15">
        <v>0.79</v>
      </c>
      <c r="G189" s="15"/>
      <c r="H189" s="40">
        <v>25</v>
      </c>
      <c r="I189" s="15">
        <f t="shared" si="4"/>
        <v>0.81129166666666708</v>
      </c>
      <c r="J189" s="16">
        <f t="shared" si="3"/>
        <v>0.97375584202146737</v>
      </c>
    </row>
    <row r="190" spans="1:10">
      <c r="A190" s="12">
        <v>46000</v>
      </c>
      <c r="B190" s="17" t="s">
        <v>13</v>
      </c>
      <c r="C190" s="13" t="s">
        <v>33</v>
      </c>
      <c r="D190" s="14">
        <v>156</v>
      </c>
      <c r="E190" s="15">
        <v>2.21</v>
      </c>
      <c r="F190" s="15">
        <v>0.65</v>
      </c>
      <c r="G190" s="15"/>
      <c r="H190" s="40">
        <v>25</v>
      </c>
      <c r="I190" s="15">
        <f t="shared" si="4"/>
        <v>0.81129166666666708</v>
      </c>
      <c r="J190" s="16">
        <f t="shared" si="3"/>
        <v>0.8011915155872833</v>
      </c>
    </row>
    <row r="191" spans="1:10">
      <c r="A191" s="12">
        <v>46000</v>
      </c>
      <c r="B191" s="17" t="s">
        <v>13</v>
      </c>
      <c r="C191" s="13" t="s">
        <v>33</v>
      </c>
      <c r="D191" s="14">
        <v>157</v>
      </c>
      <c r="E191" s="15">
        <v>2.21</v>
      </c>
      <c r="F191" s="15">
        <v>0.74</v>
      </c>
      <c r="G191" s="15"/>
      <c r="H191" s="40">
        <v>25</v>
      </c>
      <c r="I191" s="15">
        <f t="shared" si="4"/>
        <v>0.81129166666666708</v>
      </c>
      <c r="J191" s="16">
        <f t="shared" si="3"/>
        <v>0.9121257254378301</v>
      </c>
    </row>
    <row r="192" spans="1:10">
      <c r="A192" s="12">
        <v>46000</v>
      </c>
      <c r="B192" s="17" t="s">
        <v>13</v>
      </c>
      <c r="C192" s="13" t="s">
        <v>33</v>
      </c>
      <c r="D192" s="14">
        <v>158</v>
      </c>
      <c r="E192" s="15">
        <v>2.2200000000000002</v>
      </c>
      <c r="F192" s="15">
        <v>0.75</v>
      </c>
      <c r="G192" s="15"/>
      <c r="H192" s="40">
        <v>25</v>
      </c>
      <c r="I192" s="15">
        <f t="shared" si="4"/>
        <v>0.81129166666666708</v>
      </c>
      <c r="J192" s="16">
        <f t="shared" si="3"/>
        <v>0.9244517487545576</v>
      </c>
    </row>
    <row r="193" spans="1:10">
      <c r="A193" s="12">
        <v>46000</v>
      </c>
      <c r="B193" s="17" t="s">
        <v>13</v>
      </c>
      <c r="C193" s="13" t="s">
        <v>33</v>
      </c>
      <c r="D193" s="14">
        <v>159</v>
      </c>
      <c r="E193" s="15">
        <v>2.21</v>
      </c>
      <c r="F193" s="15">
        <v>0.8</v>
      </c>
      <c r="G193" s="15"/>
      <c r="H193" s="40">
        <v>25</v>
      </c>
      <c r="I193" s="15">
        <f t="shared" si="4"/>
        <v>0.81129166666666708</v>
      </c>
      <c r="J193" s="16">
        <f t="shared" si="3"/>
        <v>0.98608186533819486</v>
      </c>
    </row>
    <row r="194" spans="1:10">
      <c r="A194" s="12">
        <v>46000</v>
      </c>
      <c r="B194" s="17" t="s">
        <v>13</v>
      </c>
      <c r="C194" s="13" t="s">
        <v>33</v>
      </c>
      <c r="D194" s="14">
        <v>160</v>
      </c>
      <c r="E194" s="15">
        <v>2.2200000000000002</v>
      </c>
      <c r="F194" s="15">
        <v>0.8</v>
      </c>
      <c r="G194" s="15"/>
      <c r="H194" s="40">
        <v>25</v>
      </c>
      <c r="I194" s="15">
        <f t="shared" si="4"/>
        <v>0.81129166666666708</v>
      </c>
      <c r="J194" s="16">
        <f t="shared" si="3"/>
        <v>0.98608186533819486</v>
      </c>
    </row>
    <row r="195" spans="1:10">
      <c r="A195" s="12">
        <v>46000</v>
      </c>
      <c r="B195" s="17" t="s">
        <v>13</v>
      </c>
      <c r="C195" s="13" t="s">
        <v>33</v>
      </c>
      <c r="D195" s="14">
        <v>161</v>
      </c>
      <c r="E195" s="15">
        <v>2.2200000000000002</v>
      </c>
      <c r="F195" s="15">
        <v>0.84</v>
      </c>
      <c r="G195" s="15"/>
      <c r="H195" s="40">
        <v>25</v>
      </c>
      <c r="I195" s="15">
        <f t="shared" si="4"/>
        <v>0.81129166666666708</v>
      </c>
      <c r="J195" s="16">
        <f t="shared" si="3"/>
        <v>1.0353859586051044</v>
      </c>
    </row>
    <row r="196" spans="1:10">
      <c r="A196" s="12">
        <v>46000</v>
      </c>
      <c r="B196" s="17" t="s">
        <v>13</v>
      </c>
      <c r="C196" s="13" t="s">
        <v>33</v>
      </c>
      <c r="D196" s="14">
        <v>162</v>
      </c>
      <c r="E196" s="15">
        <v>2.21</v>
      </c>
      <c r="F196" s="15">
        <v>0.78</v>
      </c>
      <c r="G196" s="15"/>
      <c r="H196" s="40">
        <v>25</v>
      </c>
      <c r="I196" s="15">
        <f t="shared" si="4"/>
        <v>0.81129166666666708</v>
      </c>
      <c r="J196" s="16">
        <f t="shared" si="3"/>
        <v>0.96142981870473998</v>
      </c>
    </row>
    <row r="197" spans="1:10">
      <c r="A197" s="12">
        <v>46000</v>
      </c>
      <c r="B197" s="17" t="s">
        <v>13</v>
      </c>
      <c r="C197" s="13" t="s">
        <v>33</v>
      </c>
      <c r="D197" s="14">
        <v>163</v>
      </c>
      <c r="E197" s="15">
        <v>2.2000000000000002</v>
      </c>
      <c r="F197" s="15">
        <v>0.92</v>
      </c>
      <c r="G197" s="15"/>
      <c r="H197" s="40">
        <v>25</v>
      </c>
      <c r="I197" s="15">
        <f t="shared" si="4"/>
        <v>0.81129166666666708</v>
      </c>
      <c r="J197" s="16">
        <f t="shared" si="3"/>
        <v>1.1339941451389239</v>
      </c>
    </row>
    <row r="198" spans="1:10">
      <c r="A198" s="12">
        <v>46000</v>
      </c>
      <c r="B198" s="17" t="s">
        <v>13</v>
      </c>
      <c r="C198" s="13" t="s">
        <v>33</v>
      </c>
      <c r="D198" s="14">
        <v>164</v>
      </c>
      <c r="E198" s="15">
        <v>2.2000000000000002</v>
      </c>
      <c r="F198" s="15">
        <v>0.85</v>
      </c>
      <c r="G198" s="15"/>
      <c r="H198" s="40">
        <v>25</v>
      </c>
      <c r="I198" s="15">
        <f t="shared" si="4"/>
        <v>0.81129166666666708</v>
      </c>
      <c r="J198" s="16">
        <f t="shared" si="3"/>
        <v>1.0477119819218319</v>
      </c>
    </row>
    <row r="199" spans="1:10">
      <c r="A199" s="12">
        <v>46000</v>
      </c>
      <c r="B199" s="17" t="s">
        <v>13</v>
      </c>
      <c r="C199" s="13" t="s">
        <v>33</v>
      </c>
      <c r="D199" s="14">
        <v>165</v>
      </c>
      <c r="E199" s="15">
        <v>2.21</v>
      </c>
      <c r="F199" s="15">
        <v>0.74</v>
      </c>
      <c r="G199" s="15"/>
      <c r="H199" s="40">
        <v>25</v>
      </c>
      <c r="I199" s="15">
        <f t="shared" si="4"/>
        <v>0.81129166666666708</v>
      </c>
      <c r="J199" s="16">
        <f t="shared" si="3"/>
        <v>0.9121257254378301</v>
      </c>
    </row>
    <row r="200" spans="1:10">
      <c r="A200" s="12">
        <v>46000</v>
      </c>
      <c r="B200" s="17" t="s">
        <v>13</v>
      </c>
      <c r="C200" s="13" t="s">
        <v>33</v>
      </c>
      <c r="D200" s="14">
        <v>166</v>
      </c>
      <c r="E200" s="15">
        <v>2.21</v>
      </c>
      <c r="F200" s="15">
        <v>0.88</v>
      </c>
      <c r="G200" s="15"/>
      <c r="H200" s="40">
        <v>25</v>
      </c>
      <c r="I200" s="15">
        <f t="shared" si="4"/>
        <v>0.81129166666666708</v>
      </c>
      <c r="J200" s="16">
        <f t="shared" si="3"/>
        <v>1.0846900518720142</v>
      </c>
    </row>
    <row r="201" spans="1:10">
      <c r="A201" s="12">
        <v>46000</v>
      </c>
      <c r="B201" s="17" t="s">
        <v>13</v>
      </c>
      <c r="C201" s="13" t="s">
        <v>33</v>
      </c>
      <c r="D201" s="14">
        <v>167</v>
      </c>
      <c r="E201" s="15">
        <v>2.2000000000000002</v>
      </c>
      <c r="F201" s="15">
        <v>0.93</v>
      </c>
      <c r="G201" s="15"/>
      <c r="H201" s="40">
        <v>25</v>
      </c>
      <c r="I201" s="15">
        <f t="shared" si="4"/>
        <v>0.81129166666666708</v>
      </c>
      <c r="J201" s="16">
        <f t="shared" si="3"/>
        <v>1.1463201684556514</v>
      </c>
    </row>
    <row r="202" spans="1:10">
      <c r="A202" s="12">
        <v>46000</v>
      </c>
      <c r="B202" s="17" t="s">
        <v>13</v>
      </c>
      <c r="C202" s="13" t="s">
        <v>33</v>
      </c>
      <c r="D202" s="14">
        <v>168</v>
      </c>
      <c r="E202" s="15">
        <v>2.21</v>
      </c>
      <c r="F202" s="15">
        <v>1</v>
      </c>
      <c r="G202" s="15"/>
      <c r="H202" s="40">
        <v>25</v>
      </c>
      <c r="I202" s="15">
        <f t="shared" si="4"/>
        <v>0.81129166666666708</v>
      </c>
      <c r="J202" s="16">
        <f t="shared" si="3"/>
        <v>1.2326023316727435</v>
      </c>
    </row>
    <row r="203" spans="1:10">
      <c r="A203" s="12">
        <v>46000</v>
      </c>
      <c r="B203" s="17" t="s">
        <v>13</v>
      </c>
      <c r="C203" s="13" t="s">
        <v>33</v>
      </c>
      <c r="D203" s="14">
        <v>169</v>
      </c>
      <c r="E203" s="15">
        <v>2.21</v>
      </c>
      <c r="F203" s="15">
        <v>0.84</v>
      </c>
      <c r="G203" s="15"/>
      <c r="H203" s="40">
        <v>25</v>
      </c>
      <c r="I203" s="15">
        <f t="shared" si="4"/>
        <v>0.81129166666666708</v>
      </c>
      <c r="J203" s="16">
        <f t="shared" si="3"/>
        <v>1.0353859586051044</v>
      </c>
    </row>
    <row r="204" spans="1:10">
      <c r="A204" s="12">
        <v>46000</v>
      </c>
      <c r="B204" s="17" t="s">
        <v>13</v>
      </c>
      <c r="C204" s="13" t="s">
        <v>33</v>
      </c>
      <c r="D204" s="14">
        <v>170</v>
      </c>
      <c r="E204" s="15">
        <v>2.21</v>
      </c>
      <c r="F204" s="15">
        <v>0.89</v>
      </c>
      <c r="G204" s="15"/>
      <c r="H204" s="40">
        <v>25</v>
      </c>
      <c r="I204" s="15">
        <f t="shared" si="4"/>
        <v>0.81129166666666708</v>
      </c>
      <c r="J204" s="16">
        <f t="shared" si="3"/>
        <v>1.0970160751887417</v>
      </c>
    </row>
    <row r="205" spans="1:10">
      <c r="A205" s="12">
        <v>46000</v>
      </c>
      <c r="B205" s="17" t="s">
        <v>13</v>
      </c>
      <c r="C205" s="13" t="s">
        <v>33</v>
      </c>
      <c r="D205" s="14">
        <v>171</v>
      </c>
      <c r="E205" s="15">
        <v>2.21</v>
      </c>
      <c r="F205" s="15">
        <v>0.93</v>
      </c>
      <c r="G205" s="15"/>
      <c r="H205" s="40">
        <v>25</v>
      </c>
      <c r="I205" s="15">
        <f t="shared" si="4"/>
        <v>0.81129166666666708</v>
      </c>
      <c r="J205" s="16">
        <f t="shared" si="3"/>
        <v>1.1463201684556514</v>
      </c>
    </row>
    <row r="206" spans="1:10">
      <c r="A206" s="12">
        <v>46000</v>
      </c>
      <c r="B206" s="17" t="s">
        <v>13</v>
      </c>
      <c r="C206" s="13" t="s">
        <v>33</v>
      </c>
      <c r="D206" s="14">
        <v>172</v>
      </c>
      <c r="E206" s="15">
        <v>2.21</v>
      </c>
      <c r="F206" s="15">
        <v>0.86</v>
      </c>
      <c r="G206" s="15"/>
      <c r="H206" s="40">
        <v>25</v>
      </c>
      <c r="I206" s="15">
        <f t="shared" si="4"/>
        <v>0.81129166666666708</v>
      </c>
      <c r="J206" s="16">
        <f t="shared" si="3"/>
        <v>1.0600380052385594</v>
      </c>
    </row>
    <row r="207" spans="1:10">
      <c r="A207" s="12">
        <v>46000</v>
      </c>
      <c r="B207" s="17" t="s">
        <v>13</v>
      </c>
      <c r="C207" s="13" t="s">
        <v>33</v>
      </c>
      <c r="D207" s="14">
        <v>173</v>
      </c>
      <c r="E207" s="15">
        <v>2.21</v>
      </c>
      <c r="F207" s="15">
        <v>0.89</v>
      </c>
      <c r="G207" s="15"/>
      <c r="H207" s="40">
        <v>25</v>
      </c>
      <c r="I207" s="15">
        <f t="shared" si="4"/>
        <v>0.81129166666666708</v>
      </c>
      <c r="J207" s="16">
        <f t="shared" si="3"/>
        <v>1.0970160751887417</v>
      </c>
    </row>
    <row r="208" spans="1:10">
      <c r="A208" s="12">
        <v>46000</v>
      </c>
      <c r="B208" s="17" t="s">
        <v>13</v>
      </c>
      <c r="C208" s="13" t="s">
        <v>33</v>
      </c>
      <c r="D208" s="14">
        <v>174</v>
      </c>
      <c r="E208" s="15">
        <v>2.2000000000000002</v>
      </c>
      <c r="F208" s="15">
        <v>0.71</v>
      </c>
      <c r="G208" s="15"/>
      <c r="H208" s="40">
        <v>25</v>
      </c>
      <c r="I208" s="15">
        <f t="shared" si="4"/>
        <v>0.81129166666666708</v>
      </c>
      <c r="J208" s="16">
        <f t="shared" si="3"/>
        <v>0.87514765548764784</v>
      </c>
    </row>
    <row r="209" spans="1:10">
      <c r="A209" s="12">
        <v>46000</v>
      </c>
      <c r="B209" s="17" t="s">
        <v>13</v>
      </c>
      <c r="C209" s="13" t="s">
        <v>33</v>
      </c>
      <c r="D209" s="14">
        <v>175</v>
      </c>
      <c r="E209" s="15">
        <v>2.21</v>
      </c>
      <c r="F209" s="15">
        <v>0.77</v>
      </c>
      <c r="G209" s="15"/>
      <c r="H209" s="40">
        <v>25</v>
      </c>
      <c r="I209" s="15">
        <f t="shared" si="4"/>
        <v>0.81129166666666708</v>
      </c>
      <c r="J209" s="16">
        <f t="shared" si="3"/>
        <v>0.94910379538801248</v>
      </c>
    </row>
    <row r="210" spans="1:10">
      <c r="A210" s="12">
        <v>46000</v>
      </c>
      <c r="B210" s="17" t="s">
        <v>13</v>
      </c>
      <c r="C210" s="13" t="s">
        <v>33</v>
      </c>
      <c r="D210" s="14">
        <v>176</v>
      </c>
      <c r="E210" s="15">
        <v>2.2000000000000002</v>
      </c>
      <c r="F210" s="15">
        <v>0.97</v>
      </c>
      <c r="G210" s="15"/>
      <c r="H210" s="40">
        <v>25</v>
      </c>
      <c r="I210" s="15">
        <f t="shared" si="4"/>
        <v>0.81129166666666708</v>
      </c>
      <c r="J210" s="16">
        <f t="shared" si="3"/>
        <v>1.1956242617225612</v>
      </c>
    </row>
    <row r="211" spans="1:10">
      <c r="A211" s="12">
        <v>46000</v>
      </c>
      <c r="B211" s="17" t="s">
        <v>13</v>
      </c>
      <c r="C211" s="13" t="s">
        <v>33</v>
      </c>
      <c r="D211" s="14">
        <v>177</v>
      </c>
      <c r="E211" s="15">
        <v>2.2000000000000002</v>
      </c>
      <c r="F211" s="15">
        <v>1.05</v>
      </c>
      <c r="G211" s="15"/>
      <c r="H211" s="40">
        <v>25</v>
      </c>
      <c r="I211" s="15">
        <f t="shared" si="4"/>
        <v>0.81129166666666708</v>
      </c>
      <c r="J211" s="16">
        <f t="shared" si="3"/>
        <v>1.2942324482563807</v>
      </c>
    </row>
    <row r="212" spans="1:10">
      <c r="A212" s="12">
        <v>46000</v>
      </c>
      <c r="B212" s="17" t="s">
        <v>13</v>
      </c>
      <c r="C212" s="13" t="s">
        <v>33</v>
      </c>
      <c r="D212" s="14">
        <v>178</v>
      </c>
      <c r="E212" s="15">
        <v>2.2000000000000002</v>
      </c>
      <c r="F212" s="15">
        <v>0.79</v>
      </c>
      <c r="G212" s="15"/>
      <c r="H212" s="40">
        <v>25</v>
      </c>
      <c r="I212" s="15">
        <f t="shared" si="4"/>
        <v>0.81129166666666708</v>
      </c>
      <c r="J212" s="16">
        <f t="shared" si="3"/>
        <v>0.97375584202146737</v>
      </c>
    </row>
    <row r="213" spans="1:10">
      <c r="A213" s="12">
        <v>46000</v>
      </c>
      <c r="B213" s="17" t="s">
        <v>13</v>
      </c>
      <c r="C213" s="13" t="s">
        <v>33</v>
      </c>
      <c r="D213" s="14">
        <v>179</v>
      </c>
      <c r="E213" s="15">
        <v>2.21</v>
      </c>
      <c r="F213" s="15">
        <v>1.02</v>
      </c>
      <c r="G213" s="15"/>
      <c r="H213" s="40">
        <v>25</v>
      </c>
      <c r="I213" s="15">
        <f t="shared" si="4"/>
        <v>0.81129166666666708</v>
      </c>
      <c r="J213" s="16">
        <f t="shared" si="3"/>
        <v>1.2572543783061982</v>
      </c>
    </row>
    <row r="214" spans="1:10">
      <c r="A214" s="12">
        <v>46000</v>
      </c>
      <c r="B214" s="17" t="s">
        <v>13</v>
      </c>
      <c r="C214" s="13" t="s">
        <v>33</v>
      </c>
      <c r="D214" s="14">
        <v>180</v>
      </c>
      <c r="E214" s="15">
        <v>2.21</v>
      </c>
      <c r="F214" s="15">
        <v>0.89</v>
      </c>
      <c r="G214" s="15"/>
      <c r="H214" s="40">
        <v>25</v>
      </c>
      <c r="I214" s="15">
        <f t="shared" si="4"/>
        <v>0.81129166666666708</v>
      </c>
      <c r="J214" s="16">
        <f t="shared" si="3"/>
        <v>1.0970160751887417</v>
      </c>
    </row>
    <row r="215" spans="1:10">
      <c r="A215" s="12">
        <v>46000</v>
      </c>
      <c r="B215" s="17" t="s">
        <v>13</v>
      </c>
      <c r="C215" s="13" t="s">
        <v>33</v>
      </c>
      <c r="D215" s="14">
        <v>181</v>
      </c>
      <c r="E215" s="15">
        <v>2.2000000000000002</v>
      </c>
      <c r="F215" s="15">
        <v>0.97</v>
      </c>
      <c r="G215" s="15"/>
      <c r="H215" s="40">
        <v>25</v>
      </c>
      <c r="I215" s="15">
        <f t="shared" si="4"/>
        <v>0.81129166666666708</v>
      </c>
      <c r="J215" s="16">
        <f t="shared" si="3"/>
        <v>1.1956242617225612</v>
      </c>
    </row>
    <row r="216" spans="1:10">
      <c r="A216" s="12">
        <v>46000</v>
      </c>
      <c r="B216" s="17" t="s">
        <v>13</v>
      </c>
      <c r="C216" s="13" t="s">
        <v>33</v>
      </c>
      <c r="D216" s="14">
        <v>182</v>
      </c>
      <c r="E216" s="15">
        <v>2.21</v>
      </c>
      <c r="F216" s="15">
        <v>0.85</v>
      </c>
      <c r="G216" s="15"/>
      <c r="H216" s="40">
        <v>25</v>
      </c>
      <c r="I216" s="15">
        <f t="shared" si="4"/>
        <v>0.81129166666666708</v>
      </c>
      <c r="J216" s="16">
        <f t="shared" si="3"/>
        <v>1.0477119819218319</v>
      </c>
    </row>
    <row r="217" spans="1:10">
      <c r="A217" s="12">
        <v>46000</v>
      </c>
      <c r="B217" s="17" t="s">
        <v>13</v>
      </c>
      <c r="C217" s="13" t="s">
        <v>33</v>
      </c>
      <c r="D217" s="14">
        <v>183</v>
      </c>
      <c r="E217" s="15">
        <v>2.14</v>
      </c>
      <c r="F217" s="15">
        <v>0.81</v>
      </c>
      <c r="G217" s="15"/>
      <c r="H217" s="40">
        <v>25</v>
      </c>
      <c r="I217" s="15">
        <f t="shared" si="4"/>
        <v>0.81129166666666708</v>
      </c>
      <c r="J217" s="16">
        <f t="shared" si="3"/>
        <v>0.99840788865492225</v>
      </c>
    </row>
    <row r="218" spans="1:10">
      <c r="A218" s="12">
        <v>46000</v>
      </c>
      <c r="B218" s="17" t="s">
        <v>13</v>
      </c>
      <c r="C218" s="13" t="s">
        <v>33</v>
      </c>
      <c r="D218" s="14">
        <v>184</v>
      </c>
      <c r="E218" s="15">
        <v>2.14</v>
      </c>
      <c r="F218" s="15">
        <v>0.84</v>
      </c>
      <c r="G218" s="15"/>
      <c r="H218" s="40">
        <v>25</v>
      </c>
      <c r="I218" s="15">
        <f t="shared" si="4"/>
        <v>0.81129166666666708</v>
      </c>
      <c r="J218" s="16">
        <f t="shared" si="3"/>
        <v>1.0353859586051044</v>
      </c>
    </row>
    <row r="219" spans="1:10">
      <c r="A219" s="12">
        <v>46000</v>
      </c>
      <c r="B219" s="17" t="s">
        <v>13</v>
      </c>
      <c r="C219" s="13" t="s">
        <v>33</v>
      </c>
      <c r="D219" s="14">
        <v>185</v>
      </c>
      <c r="E219" s="15">
        <v>2.21</v>
      </c>
      <c r="F219" s="15">
        <v>0.85</v>
      </c>
      <c r="G219" s="15"/>
      <c r="H219" s="40">
        <v>25</v>
      </c>
      <c r="I219" s="15">
        <f t="shared" si="4"/>
        <v>0.81129166666666708</v>
      </c>
      <c r="J219" s="16">
        <f t="shared" si="3"/>
        <v>1.0477119819218319</v>
      </c>
    </row>
    <row r="220" spans="1:10">
      <c r="A220" s="12">
        <v>46000</v>
      </c>
      <c r="B220" s="17" t="s">
        <v>13</v>
      </c>
      <c r="C220" s="13" t="s">
        <v>33</v>
      </c>
      <c r="D220" s="14">
        <v>186</v>
      </c>
      <c r="E220" s="15">
        <v>2.23</v>
      </c>
      <c r="F220" s="15">
        <v>0.83</v>
      </c>
      <c r="G220" s="15"/>
      <c r="H220" s="40">
        <v>25</v>
      </c>
      <c r="I220" s="15">
        <f t="shared" si="4"/>
        <v>0.81129166666666708</v>
      </c>
      <c r="J220" s="16">
        <f t="shared" si="3"/>
        <v>1.0230599352883769</v>
      </c>
    </row>
    <row r="221" spans="1:10">
      <c r="A221" s="12">
        <v>46000</v>
      </c>
      <c r="B221" s="17" t="s">
        <v>13</v>
      </c>
      <c r="C221" s="13" t="s">
        <v>33</v>
      </c>
      <c r="D221" s="14">
        <v>187</v>
      </c>
      <c r="E221" s="15">
        <v>2.21</v>
      </c>
      <c r="F221" s="15">
        <v>0.97</v>
      </c>
      <c r="G221" s="15"/>
      <c r="H221" s="40">
        <v>25</v>
      </c>
      <c r="I221" s="15">
        <f t="shared" si="4"/>
        <v>0.81129166666666708</v>
      </c>
      <c r="J221" s="16">
        <f t="shared" si="3"/>
        <v>1.1956242617225612</v>
      </c>
    </row>
    <row r="222" spans="1:10">
      <c r="A222" s="12">
        <v>46000</v>
      </c>
      <c r="B222" s="17" t="s">
        <v>13</v>
      </c>
      <c r="C222" s="13" t="s">
        <v>33</v>
      </c>
      <c r="D222" s="14">
        <v>188</v>
      </c>
      <c r="E222" s="15">
        <v>2.21</v>
      </c>
      <c r="F222" s="15">
        <v>0.77</v>
      </c>
      <c r="G222" s="15"/>
      <c r="H222" s="40">
        <v>25</v>
      </c>
      <c r="I222" s="15">
        <f t="shared" si="4"/>
        <v>0.81129166666666708</v>
      </c>
      <c r="J222" s="16">
        <f t="shared" si="3"/>
        <v>0.94910379538801248</v>
      </c>
    </row>
    <row r="223" spans="1:10">
      <c r="A223" s="12">
        <v>46000</v>
      </c>
      <c r="B223" s="17" t="s">
        <v>13</v>
      </c>
      <c r="C223" s="13" t="s">
        <v>33</v>
      </c>
      <c r="D223" s="14">
        <v>189</v>
      </c>
      <c r="E223" s="15">
        <v>2.21</v>
      </c>
      <c r="F223" s="15">
        <v>0.87</v>
      </c>
      <c r="G223" s="15"/>
      <c r="H223" s="40">
        <v>25</v>
      </c>
      <c r="I223" s="15">
        <f t="shared" si="4"/>
        <v>0.81129166666666708</v>
      </c>
      <c r="J223" s="16">
        <f t="shared" si="3"/>
        <v>1.0723640285552869</v>
      </c>
    </row>
    <row r="224" spans="1:10">
      <c r="A224" s="12">
        <v>46000</v>
      </c>
      <c r="B224" s="17" t="s">
        <v>13</v>
      </c>
      <c r="C224" s="13" t="s">
        <v>33</v>
      </c>
      <c r="D224" s="14">
        <v>190</v>
      </c>
      <c r="E224" s="15">
        <v>2.2200000000000002</v>
      </c>
      <c r="F224" s="15">
        <v>0.85</v>
      </c>
      <c r="G224" s="15"/>
      <c r="H224" s="40">
        <v>25</v>
      </c>
      <c r="I224" s="15">
        <f t="shared" si="4"/>
        <v>0.81129166666666708</v>
      </c>
      <c r="J224" s="16">
        <f t="shared" ref="J224:J274" si="5">F224/I224</f>
        <v>1.0477119819218319</v>
      </c>
    </row>
    <row r="225" spans="1:10">
      <c r="A225" s="12">
        <v>46000</v>
      </c>
      <c r="B225" s="17" t="s">
        <v>13</v>
      </c>
      <c r="C225" s="13" t="s">
        <v>33</v>
      </c>
      <c r="D225" s="14">
        <v>191</v>
      </c>
      <c r="E225" s="15">
        <v>2.21</v>
      </c>
      <c r="F225" s="15">
        <v>0.82</v>
      </c>
      <c r="G225" s="15"/>
      <c r="H225" s="40">
        <v>25</v>
      </c>
      <c r="I225" s="15">
        <f t="shared" si="4"/>
        <v>0.81129166666666708</v>
      </c>
      <c r="J225" s="16">
        <f t="shared" si="5"/>
        <v>1.0107339119716496</v>
      </c>
    </row>
    <row r="226" spans="1:10">
      <c r="A226" s="12">
        <v>46000</v>
      </c>
      <c r="B226" s="17" t="s">
        <v>13</v>
      </c>
      <c r="C226" s="13" t="s">
        <v>33</v>
      </c>
      <c r="D226" s="14">
        <v>192</v>
      </c>
      <c r="E226" s="15">
        <v>2.21</v>
      </c>
      <c r="F226" s="15">
        <v>0.84</v>
      </c>
      <c r="G226" s="15"/>
      <c r="H226" s="40">
        <v>25</v>
      </c>
      <c r="I226" s="15">
        <f t="shared" si="4"/>
        <v>0.81129166666666708</v>
      </c>
      <c r="J226" s="16">
        <f t="shared" si="5"/>
        <v>1.0353859586051044</v>
      </c>
    </row>
    <row r="227" spans="1:10">
      <c r="A227" s="12">
        <v>46000</v>
      </c>
      <c r="B227" s="17" t="s">
        <v>13</v>
      </c>
      <c r="C227" s="13" t="s">
        <v>33</v>
      </c>
      <c r="D227" s="14">
        <v>193</v>
      </c>
      <c r="E227" s="15">
        <v>2.21</v>
      </c>
      <c r="F227" s="15">
        <v>0.79</v>
      </c>
      <c r="G227" s="15"/>
      <c r="H227" s="40">
        <v>25</v>
      </c>
      <c r="I227" s="15">
        <f t="shared" si="4"/>
        <v>0.81129166666666708</v>
      </c>
      <c r="J227" s="16">
        <f t="shared" si="5"/>
        <v>0.97375584202146737</v>
      </c>
    </row>
    <row r="228" spans="1:10">
      <c r="A228" s="12">
        <v>46000</v>
      </c>
      <c r="B228" s="17" t="s">
        <v>13</v>
      </c>
      <c r="C228" s="13" t="s">
        <v>33</v>
      </c>
      <c r="D228" s="14">
        <v>194</v>
      </c>
      <c r="E228" s="15">
        <v>2.21</v>
      </c>
      <c r="F228" s="15">
        <v>0.75</v>
      </c>
      <c r="G228" s="15"/>
      <c r="H228" s="40">
        <v>25</v>
      </c>
      <c r="I228" s="15">
        <f t="shared" ref="I228:I274" si="6">AVERAGE($F$35:$F$274)</f>
        <v>0.81129166666666708</v>
      </c>
      <c r="J228" s="16">
        <f t="shared" si="5"/>
        <v>0.9244517487545576</v>
      </c>
    </row>
    <row r="229" spans="1:10">
      <c r="A229" s="12">
        <v>46000</v>
      </c>
      <c r="B229" s="17" t="s">
        <v>13</v>
      </c>
      <c r="C229" s="13" t="s">
        <v>33</v>
      </c>
      <c r="D229" s="14">
        <v>195</v>
      </c>
      <c r="E229" s="15">
        <v>2.2000000000000002</v>
      </c>
      <c r="F229" s="15">
        <v>0.97</v>
      </c>
      <c r="G229" s="15"/>
      <c r="H229" s="40">
        <v>25</v>
      </c>
      <c r="I229" s="15">
        <f t="shared" si="6"/>
        <v>0.81129166666666708</v>
      </c>
      <c r="J229" s="16">
        <f t="shared" si="5"/>
        <v>1.1956242617225612</v>
      </c>
    </row>
    <row r="230" spans="1:10">
      <c r="A230" s="12">
        <v>46000</v>
      </c>
      <c r="B230" s="17" t="s">
        <v>13</v>
      </c>
      <c r="C230" s="13" t="s">
        <v>33</v>
      </c>
      <c r="D230" s="14">
        <v>196</v>
      </c>
      <c r="E230" s="15">
        <v>2.21</v>
      </c>
      <c r="F230" s="15">
        <v>0.98</v>
      </c>
      <c r="G230" s="15"/>
      <c r="H230" s="40">
        <v>25</v>
      </c>
      <c r="I230" s="15">
        <f t="shared" si="6"/>
        <v>0.81129166666666708</v>
      </c>
      <c r="J230" s="16">
        <f t="shared" si="5"/>
        <v>1.2079502850392885</v>
      </c>
    </row>
    <row r="231" spans="1:10">
      <c r="A231" s="12">
        <v>46000</v>
      </c>
      <c r="B231" s="17" t="s">
        <v>13</v>
      </c>
      <c r="C231" s="13" t="s">
        <v>33</v>
      </c>
      <c r="D231" s="14">
        <v>197</v>
      </c>
      <c r="E231" s="15">
        <v>2.21</v>
      </c>
      <c r="F231" s="15">
        <v>0.81</v>
      </c>
      <c r="G231" s="15"/>
      <c r="H231" s="40">
        <v>25</v>
      </c>
      <c r="I231" s="15">
        <f t="shared" si="6"/>
        <v>0.81129166666666708</v>
      </c>
      <c r="J231" s="16">
        <f t="shared" si="5"/>
        <v>0.99840788865492225</v>
      </c>
    </row>
    <row r="232" spans="1:10">
      <c r="A232" s="12">
        <v>46000</v>
      </c>
      <c r="B232" s="17" t="s">
        <v>13</v>
      </c>
      <c r="C232" s="13" t="s">
        <v>33</v>
      </c>
      <c r="D232" s="14">
        <v>198</v>
      </c>
      <c r="E232" s="15">
        <v>2.2200000000000002</v>
      </c>
      <c r="F232" s="15">
        <v>0.81</v>
      </c>
      <c r="G232" s="15"/>
      <c r="H232" s="40">
        <v>25</v>
      </c>
      <c r="I232" s="15">
        <f t="shared" si="6"/>
        <v>0.81129166666666708</v>
      </c>
      <c r="J232" s="16">
        <f t="shared" si="5"/>
        <v>0.99840788865492225</v>
      </c>
    </row>
    <row r="233" spans="1:10">
      <c r="A233" s="12">
        <v>46000</v>
      </c>
      <c r="B233" s="17" t="s">
        <v>13</v>
      </c>
      <c r="C233" s="13" t="s">
        <v>33</v>
      </c>
      <c r="D233" s="14">
        <v>199</v>
      </c>
      <c r="E233" s="15">
        <v>2.21</v>
      </c>
      <c r="F233" s="15">
        <v>0.82</v>
      </c>
      <c r="G233" s="15"/>
      <c r="H233" s="40">
        <v>25</v>
      </c>
      <c r="I233" s="15">
        <f t="shared" si="6"/>
        <v>0.81129166666666708</v>
      </c>
      <c r="J233" s="16">
        <f t="shared" si="5"/>
        <v>1.0107339119716496</v>
      </c>
    </row>
    <row r="234" spans="1:10">
      <c r="A234" s="12">
        <v>46000</v>
      </c>
      <c r="B234" s="17" t="s">
        <v>13</v>
      </c>
      <c r="C234" s="13" t="s">
        <v>33</v>
      </c>
      <c r="D234" s="14">
        <v>200</v>
      </c>
      <c r="E234" s="15">
        <v>2.2200000000000002</v>
      </c>
      <c r="F234" s="15">
        <v>0.86</v>
      </c>
      <c r="G234" s="15"/>
      <c r="H234" s="40">
        <v>25</v>
      </c>
      <c r="I234" s="15">
        <f t="shared" si="6"/>
        <v>0.81129166666666708</v>
      </c>
      <c r="J234" s="16">
        <f t="shared" si="5"/>
        <v>1.0600380052385594</v>
      </c>
    </row>
    <row r="235" spans="1:10">
      <c r="A235" s="12">
        <v>46000</v>
      </c>
      <c r="B235" s="17" t="s">
        <v>13</v>
      </c>
      <c r="C235" s="13" t="s">
        <v>33</v>
      </c>
      <c r="D235" s="14">
        <v>201</v>
      </c>
      <c r="E235" s="15">
        <v>2.23</v>
      </c>
      <c r="F235" s="15">
        <v>0.79</v>
      </c>
      <c r="G235" s="15"/>
      <c r="H235" s="40">
        <v>25</v>
      </c>
      <c r="I235" s="15">
        <f t="shared" si="6"/>
        <v>0.81129166666666708</v>
      </c>
      <c r="J235" s="16">
        <f t="shared" si="5"/>
        <v>0.97375584202146737</v>
      </c>
    </row>
    <row r="236" spans="1:10">
      <c r="A236" s="12">
        <v>46000</v>
      </c>
      <c r="B236" s="17" t="s">
        <v>13</v>
      </c>
      <c r="C236" s="13" t="s">
        <v>33</v>
      </c>
      <c r="D236" s="14">
        <v>202</v>
      </c>
      <c r="E236" s="15">
        <v>2.2000000000000002</v>
      </c>
      <c r="F236" s="15">
        <v>0.83</v>
      </c>
      <c r="G236" s="15"/>
      <c r="H236" s="40">
        <v>25</v>
      </c>
      <c r="I236" s="15">
        <f t="shared" si="6"/>
        <v>0.81129166666666708</v>
      </c>
      <c r="J236" s="16">
        <f t="shared" si="5"/>
        <v>1.0230599352883769</v>
      </c>
    </row>
    <row r="237" spans="1:10">
      <c r="A237" s="12">
        <v>46000</v>
      </c>
      <c r="B237" s="17" t="s">
        <v>13</v>
      </c>
      <c r="C237" s="13" t="s">
        <v>33</v>
      </c>
      <c r="D237" s="14">
        <v>203</v>
      </c>
      <c r="E237" s="15">
        <v>2.19</v>
      </c>
      <c r="F237" s="15">
        <v>0.75</v>
      </c>
      <c r="G237" s="15"/>
      <c r="H237" s="40">
        <v>25</v>
      </c>
      <c r="I237" s="15">
        <f t="shared" si="6"/>
        <v>0.81129166666666708</v>
      </c>
      <c r="J237" s="16">
        <f t="shared" si="5"/>
        <v>0.9244517487545576</v>
      </c>
    </row>
    <row r="238" spans="1:10">
      <c r="A238" s="12">
        <v>46000</v>
      </c>
      <c r="B238" s="17" t="s">
        <v>13</v>
      </c>
      <c r="C238" s="13" t="s">
        <v>33</v>
      </c>
      <c r="D238" s="14">
        <v>204</v>
      </c>
      <c r="E238" s="15">
        <v>2.17</v>
      </c>
      <c r="F238" s="15">
        <v>0.82</v>
      </c>
      <c r="G238" s="15"/>
      <c r="H238" s="40">
        <v>25</v>
      </c>
      <c r="I238" s="15">
        <f t="shared" si="6"/>
        <v>0.81129166666666708</v>
      </c>
      <c r="J238" s="16">
        <f t="shared" si="5"/>
        <v>1.0107339119716496</v>
      </c>
    </row>
    <row r="239" spans="1:10">
      <c r="A239" s="12">
        <v>46000</v>
      </c>
      <c r="B239" s="17" t="s">
        <v>13</v>
      </c>
      <c r="C239" s="13" t="s">
        <v>33</v>
      </c>
      <c r="D239" s="14">
        <v>205</v>
      </c>
      <c r="E239" s="15">
        <v>2.17</v>
      </c>
      <c r="F239" s="15">
        <v>0.84</v>
      </c>
      <c r="G239" s="15"/>
      <c r="H239" s="40">
        <v>25</v>
      </c>
      <c r="I239" s="15">
        <f t="shared" si="6"/>
        <v>0.81129166666666708</v>
      </c>
      <c r="J239" s="16">
        <f t="shared" si="5"/>
        <v>1.0353859586051044</v>
      </c>
    </row>
    <row r="240" spans="1:10">
      <c r="A240" s="12">
        <v>46000</v>
      </c>
      <c r="B240" s="17" t="s">
        <v>13</v>
      </c>
      <c r="C240" s="13" t="s">
        <v>33</v>
      </c>
      <c r="D240" s="14">
        <v>206</v>
      </c>
      <c r="E240" s="15">
        <v>2.2000000000000002</v>
      </c>
      <c r="F240" s="15">
        <v>0.77</v>
      </c>
      <c r="G240" s="15"/>
      <c r="H240" s="40">
        <v>25</v>
      </c>
      <c r="I240" s="15">
        <f t="shared" si="6"/>
        <v>0.81129166666666708</v>
      </c>
      <c r="J240" s="16">
        <f t="shared" si="5"/>
        <v>0.94910379538801248</v>
      </c>
    </row>
    <row r="241" spans="1:10">
      <c r="A241" s="12">
        <v>46000</v>
      </c>
      <c r="B241" s="17" t="s">
        <v>13</v>
      </c>
      <c r="C241" s="13" t="s">
        <v>33</v>
      </c>
      <c r="D241" s="14">
        <v>207</v>
      </c>
      <c r="E241" s="15">
        <v>2.1800000000000002</v>
      </c>
      <c r="F241" s="15">
        <v>0.68</v>
      </c>
      <c r="G241" s="15"/>
      <c r="H241" s="40">
        <v>25</v>
      </c>
      <c r="I241" s="15">
        <f t="shared" si="6"/>
        <v>0.81129166666666708</v>
      </c>
      <c r="J241" s="16">
        <f t="shared" si="5"/>
        <v>0.83816958553746557</v>
      </c>
    </row>
    <row r="242" spans="1:10">
      <c r="A242" s="12">
        <v>46000</v>
      </c>
      <c r="B242" s="17" t="s">
        <v>13</v>
      </c>
      <c r="C242" s="13" t="s">
        <v>33</v>
      </c>
      <c r="D242" s="14">
        <v>208</v>
      </c>
      <c r="E242" s="15">
        <v>2.1800000000000002</v>
      </c>
      <c r="F242" s="15">
        <v>0.82</v>
      </c>
      <c r="G242" s="15"/>
      <c r="H242" s="40">
        <v>25</v>
      </c>
      <c r="I242" s="15">
        <f t="shared" si="6"/>
        <v>0.81129166666666708</v>
      </c>
      <c r="J242" s="16">
        <f t="shared" si="5"/>
        <v>1.0107339119716496</v>
      </c>
    </row>
    <row r="243" spans="1:10">
      <c r="A243" s="12">
        <v>46000</v>
      </c>
      <c r="B243" s="17" t="s">
        <v>13</v>
      </c>
      <c r="C243" s="13" t="s">
        <v>33</v>
      </c>
      <c r="D243" s="14">
        <v>209</v>
      </c>
      <c r="E243" s="15">
        <v>2.19</v>
      </c>
      <c r="F243" s="15">
        <v>0.8</v>
      </c>
      <c r="G243" s="15"/>
      <c r="H243" s="40">
        <v>25</v>
      </c>
      <c r="I243" s="15">
        <f t="shared" si="6"/>
        <v>0.81129166666666708</v>
      </c>
      <c r="J243" s="16">
        <f t="shared" si="5"/>
        <v>0.98608186533819486</v>
      </c>
    </row>
    <row r="244" spans="1:10">
      <c r="A244" s="12">
        <v>46000</v>
      </c>
      <c r="B244" s="17" t="s">
        <v>13</v>
      </c>
      <c r="C244" s="13" t="s">
        <v>33</v>
      </c>
      <c r="D244" s="14">
        <v>210</v>
      </c>
      <c r="E244" s="15">
        <v>2.2000000000000002</v>
      </c>
      <c r="F244" s="15">
        <v>0.78</v>
      </c>
      <c r="G244" s="15"/>
      <c r="H244" s="40">
        <v>25</v>
      </c>
      <c r="I244" s="15">
        <f t="shared" si="6"/>
        <v>0.81129166666666708</v>
      </c>
      <c r="J244" s="16">
        <f t="shared" si="5"/>
        <v>0.96142981870473998</v>
      </c>
    </row>
    <row r="245" spans="1:10">
      <c r="A245" s="12">
        <v>46000</v>
      </c>
      <c r="B245" s="17" t="s">
        <v>13</v>
      </c>
      <c r="C245" s="13" t="s">
        <v>33</v>
      </c>
      <c r="D245" s="14">
        <v>211</v>
      </c>
      <c r="E245" s="15">
        <v>2.17</v>
      </c>
      <c r="F245" s="15">
        <v>0.8</v>
      </c>
      <c r="G245" s="15"/>
      <c r="H245" s="40">
        <v>25</v>
      </c>
      <c r="I245" s="15">
        <f t="shared" si="6"/>
        <v>0.81129166666666708</v>
      </c>
      <c r="J245" s="16">
        <f t="shared" si="5"/>
        <v>0.98608186533819486</v>
      </c>
    </row>
    <row r="246" spans="1:10">
      <c r="A246" s="12">
        <v>46000</v>
      </c>
      <c r="B246" s="17" t="s">
        <v>13</v>
      </c>
      <c r="C246" s="13" t="s">
        <v>33</v>
      </c>
      <c r="D246" s="14">
        <v>212</v>
      </c>
      <c r="E246" s="15">
        <v>2.17</v>
      </c>
      <c r="F246" s="15">
        <v>0.73</v>
      </c>
      <c r="G246" s="15"/>
      <c r="H246" s="40">
        <v>25</v>
      </c>
      <c r="I246" s="15">
        <f t="shared" si="6"/>
        <v>0.81129166666666708</v>
      </c>
      <c r="J246" s="16">
        <f t="shared" si="5"/>
        <v>0.89979970212110272</v>
      </c>
    </row>
    <row r="247" spans="1:10">
      <c r="A247" s="12">
        <v>46000</v>
      </c>
      <c r="B247" s="17" t="s">
        <v>13</v>
      </c>
      <c r="C247" s="13" t="s">
        <v>33</v>
      </c>
      <c r="D247" s="14">
        <v>213</v>
      </c>
      <c r="E247" s="15">
        <v>2.19</v>
      </c>
      <c r="F247" s="15">
        <v>0.87</v>
      </c>
      <c r="G247" s="15"/>
      <c r="H247" s="40">
        <v>25</v>
      </c>
      <c r="I247" s="15">
        <f t="shared" si="6"/>
        <v>0.81129166666666708</v>
      </c>
      <c r="J247" s="16">
        <f t="shared" si="5"/>
        <v>1.0723640285552869</v>
      </c>
    </row>
    <row r="248" spans="1:10">
      <c r="A248" s="12">
        <v>46000</v>
      </c>
      <c r="B248" s="17" t="s">
        <v>13</v>
      </c>
      <c r="C248" s="13" t="s">
        <v>33</v>
      </c>
      <c r="D248" s="14">
        <v>214</v>
      </c>
      <c r="E248" s="15">
        <v>2.1800000000000002</v>
      </c>
      <c r="F248" s="15">
        <v>0.79</v>
      </c>
      <c r="G248" s="15"/>
      <c r="H248" s="40">
        <v>25</v>
      </c>
      <c r="I248" s="15">
        <f t="shared" si="6"/>
        <v>0.81129166666666708</v>
      </c>
      <c r="J248" s="16">
        <f t="shared" si="5"/>
        <v>0.97375584202146737</v>
      </c>
    </row>
    <row r="249" spans="1:10">
      <c r="A249" s="12">
        <v>46000</v>
      </c>
      <c r="B249" s="17" t="s">
        <v>13</v>
      </c>
      <c r="C249" s="13" t="s">
        <v>33</v>
      </c>
      <c r="D249" s="14">
        <v>215</v>
      </c>
      <c r="E249" s="15">
        <v>2.19</v>
      </c>
      <c r="F249" s="15">
        <v>0.82</v>
      </c>
      <c r="G249" s="15"/>
      <c r="H249" s="40">
        <v>25</v>
      </c>
      <c r="I249" s="15">
        <f t="shared" si="6"/>
        <v>0.81129166666666708</v>
      </c>
      <c r="J249" s="16">
        <f t="shared" si="5"/>
        <v>1.0107339119716496</v>
      </c>
    </row>
    <row r="250" spans="1:10">
      <c r="A250" s="12">
        <v>46000</v>
      </c>
      <c r="B250" s="17" t="s">
        <v>13</v>
      </c>
      <c r="C250" s="13" t="s">
        <v>33</v>
      </c>
      <c r="D250" s="14">
        <v>216</v>
      </c>
      <c r="E250" s="15">
        <v>2.19</v>
      </c>
      <c r="F250" s="15">
        <v>0.79</v>
      </c>
      <c r="G250" s="15"/>
      <c r="H250" s="40">
        <v>25</v>
      </c>
      <c r="I250" s="15">
        <f t="shared" si="6"/>
        <v>0.81129166666666708</v>
      </c>
      <c r="J250" s="16">
        <f t="shared" si="5"/>
        <v>0.97375584202146737</v>
      </c>
    </row>
    <row r="251" spans="1:10">
      <c r="A251" s="12">
        <v>46000</v>
      </c>
      <c r="B251" s="17" t="s">
        <v>13</v>
      </c>
      <c r="C251" s="13" t="s">
        <v>33</v>
      </c>
      <c r="D251" s="14">
        <v>217</v>
      </c>
      <c r="E251" s="15">
        <v>2.19</v>
      </c>
      <c r="F251" s="15">
        <v>0.83</v>
      </c>
      <c r="G251" s="15"/>
      <c r="H251" s="40">
        <v>25</v>
      </c>
      <c r="I251" s="15">
        <f t="shared" si="6"/>
        <v>0.81129166666666708</v>
      </c>
      <c r="J251" s="16">
        <f t="shared" si="5"/>
        <v>1.0230599352883769</v>
      </c>
    </row>
    <row r="252" spans="1:10">
      <c r="A252" s="12">
        <v>46000</v>
      </c>
      <c r="B252" s="17" t="s">
        <v>13</v>
      </c>
      <c r="C252" s="13" t="s">
        <v>33</v>
      </c>
      <c r="D252" s="14">
        <v>218</v>
      </c>
      <c r="E252" s="15">
        <v>2.2000000000000002</v>
      </c>
      <c r="F252" s="15">
        <v>0.8</v>
      </c>
      <c r="G252" s="15"/>
      <c r="H252" s="40">
        <v>25</v>
      </c>
      <c r="I252" s="15">
        <f t="shared" si="6"/>
        <v>0.81129166666666708</v>
      </c>
      <c r="J252" s="16">
        <f t="shared" si="5"/>
        <v>0.98608186533819486</v>
      </c>
    </row>
    <row r="253" spans="1:10">
      <c r="A253" s="12">
        <v>46000</v>
      </c>
      <c r="B253" s="17" t="s">
        <v>13</v>
      </c>
      <c r="C253" s="13" t="s">
        <v>33</v>
      </c>
      <c r="D253" s="14">
        <v>219</v>
      </c>
      <c r="E253" s="15">
        <v>2.21</v>
      </c>
      <c r="F253" s="15">
        <v>0.77</v>
      </c>
      <c r="G253" s="15"/>
      <c r="H253" s="40">
        <v>25</v>
      </c>
      <c r="I253" s="15">
        <f t="shared" si="6"/>
        <v>0.81129166666666708</v>
      </c>
      <c r="J253" s="16">
        <f t="shared" si="5"/>
        <v>0.94910379538801248</v>
      </c>
    </row>
    <row r="254" spans="1:10">
      <c r="A254" s="12">
        <v>46000</v>
      </c>
      <c r="B254" s="17" t="s">
        <v>13</v>
      </c>
      <c r="C254" s="13" t="s">
        <v>33</v>
      </c>
      <c r="D254" s="14">
        <v>220</v>
      </c>
      <c r="E254" s="15">
        <v>2.21</v>
      </c>
      <c r="F254" s="15">
        <v>0.8</v>
      </c>
      <c r="G254" s="15"/>
      <c r="H254" s="40">
        <v>25</v>
      </c>
      <c r="I254" s="15">
        <f t="shared" si="6"/>
        <v>0.81129166666666708</v>
      </c>
      <c r="J254" s="16">
        <f t="shared" si="5"/>
        <v>0.98608186533819486</v>
      </c>
    </row>
    <row r="255" spans="1:10">
      <c r="A255" s="12">
        <v>46000</v>
      </c>
      <c r="B255" s="17" t="s">
        <v>13</v>
      </c>
      <c r="C255" s="13" t="s">
        <v>33</v>
      </c>
      <c r="D255" s="14">
        <v>221</v>
      </c>
      <c r="E255" s="15">
        <v>2.2200000000000002</v>
      </c>
      <c r="F255" s="15">
        <v>0.77</v>
      </c>
      <c r="G255" s="15"/>
      <c r="H255" s="40">
        <v>25</v>
      </c>
      <c r="I255" s="15">
        <f t="shared" si="6"/>
        <v>0.81129166666666708</v>
      </c>
      <c r="J255" s="16">
        <f t="shared" si="5"/>
        <v>0.94910379538801248</v>
      </c>
    </row>
    <row r="256" spans="1:10">
      <c r="A256" s="12">
        <v>46000</v>
      </c>
      <c r="B256" s="17" t="s">
        <v>13</v>
      </c>
      <c r="C256" s="13" t="s">
        <v>33</v>
      </c>
      <c r="D256" s="14">
        <v>222</v>
      </c>
      <c r="E256" s="15">
        <v>2.1800000000000002</v>
      </c>
      <c r="F256" s="15">
        <v>0.83</v>
      </c>
      <c r="G256" s="15"/>
      <c r="H256" s="40">
        <v>25</v>
      </c>
      <c r="I256" s="15">
        <f t="shared" si="6"/>
        <v>0.81129166666666708</v>
      </c>
      <c r="J256" s="16">
        <f t="shared" si="5"/>
        <v>1.0230599352883769</v>
      </c>
    </row>
    <row r="257" spans="1:10">
      <c r="A257" s="12">
        <v>46000</v>
      </c>
      <c r="B257" s="17" t="s">
        <v>13</v>
      </c>
      <c r="C257" s="13" t="s">
        <v>33</v>
      </c>
      <c r="D257" s="14">
        <v>223</v>
      </c>
      <c r="E257" s="15">
        <v>2.19</v>
      </c>
      <c r="F257" s="15">
        <v>0.78</v>
      </c>
      <c r="G257" s="15"/>
      <c r="H257" s="40">
        <v>25</v>
      </c>
      <c r="I257" s="15">
        <f t="shared" si="6"/>
        <v>0.81129166666666708</v>
      </c>
      <c r="J257" s="16">
        <f t="shared" si="5"/>
        <v>0.96142981870473998</v>
      </c>
    </row>
    <row r="258" spans="1:10">
      <c r="A258" s="12">
        <v>46000</v>
      </c>
      <c r="B258" s="17" t="s">
        <v>13</v>
      </c>
      <c r="C258" s="13" t="s">
        <v>33</v>
      </c>
      <c r="D258" s="14">
        <v>224</v>
      </c>
      <c r="E258" s="15">
        <v>2.1800000000000002</v>
      </c>
      <c r="F258" s="15">
        <v>0.72</v>
      </c>
      <c r="G258" s="15"/>
      <c r="H258" s="40">
        <v>25</v>
      </c>
      <c r="I258" s="15">
        <f t="shared" si="6"/>
        <v>0.81129166666666708</v>
      </c>
      <c r="J258" s="16">
        <f t="shared" si="5"/>
        <v>0.88747367880437522</v>
      </c>
    </row>
    <row r="259" spans="1:10">
      <c r="A259" s="12">
        <v>46000</v>
      </c>
      <c r="B259" s="17" t="s">
        <v>13</v>
      </c>
      <c r="C259" s="13" t="s">
        <v>33</v>
      </c>
      <c r="D259" s="14">
        <v>225</v>
      </c>
      <c r="E259" s="15">
        <v>2.1800000000000002</v>
      </c>
      <c r="F259" s="15">
        <v>0.76</v>
      </c>
      <c r="G259" s="15"/>
      <c r="H259" s="40">
        <v>25</v>
      </c>
      <c r="I259" s="15">
        <f t="shared" si="6"/>
        <v>0.81129166666666708</v>
      </c>
      <c r="J259" s="16">
        <f t="shared" si="5"/>
        <v>0.93677777207128499</v>
      </c>
    </row>
    <row r="260" spans="1:10">
      <c r="A260" s="12">
        <v>46000</v>
      </c>
      <c r="B260" s="17" t="s">
        <v>13</v>
      </c>
      <c r="C260" s="13" t="s">
        <v>33</v>
      </c>
      <c r="D260" s="14">
        <v>226</v>
      </c>
      <c r="E260" s="15">
        <v>2.1800000000000002</v>
      </c>
      <c r="F260" s="15">
        <v>0.88</v>
      </c>
      <c r="G260" s="15"/>
      <c r="H260" s="40">
        <v>25</v>
      </c>
      <c r="I260" s="15">
        <f t="shared" si="6"/>
        <v>0.81129166666666708</v>
      </c>
      <c r="J260" s="16">
        <f t="shared" si="5"/>
        <v>1.0846900518720142</v>
      </c>
    </row>
    <row r="261" spans="1:10">
      <c r="A261" s="12">
        <v>46000</v>
      </c>
      <c r="B261" s="17" t="s">
        <v>13</v>
      </c>
      <c r="C261" s="13" t="s">
        <v>33</v>
      </c>
      <c r="D261" s="14">
        <v>227</v>
      </c>
      <c r="E261" s="15">
        <v>2.1800000000000002</v>
      </c>
      <c r="F261" s="15">
        <v>0.81</v>
      </c>
      <c r="G261" s="15"/>
      <c r="H261" s="40">
        <v>25</v>
      </c>
      <c r="I261" s="15">
        <f t="shared" si="6"/>
        <v>0.81129166666666708</v>
      </c>
      <c r="J261" s="16">
        <f t="shared" si="5"/>
        <v>0.99840788865492225</v>
      </c>
    </row>
    <row r="262" spans="1:10">
      <c r="A262" s="12">
        <v>46000</v>
      </c>
      <c r="B262" s="17" t="s">
        <v>13</v>
      </c>
      <c r="C262" s="13" t="s">
        <v>33</v>
      </c>
      <c r="D262" s="14">
        <v>228</v>
      </c>
      <c r="E262" s="15">
        <v>2.1800000000000002</v>
      </c>
      <c r="F262" s="15">
        <v>0.82</v>
      </c>
      <c r="G262" s="15"/>
      <c r="H262" s="40">
        <v>25</v>
      </c>
      <c r="I262" s="15">
        <f t="shared" si="6"/>
        <v>0.81129166666666708</v>
      </c>
      <c r="J262" s="16">
        <f t="shared" si="5"/>
        <v>1.0107339119716496</v>
      </c>
    </row>
    <row r="263" spans="1:10">
      <c r="A263" s="12">
        <v>46000</v>
      </c>
      <c r="B263" s="17" t="s">
        <v>13</v>
      </c>
      <c r="C263" s="13" t="s">
        <v>33</v>
      </c>
      <c r="D263" s="14">
        <v>229</v>
      </c>
      <c r="E263" s="15">
        <v>2.19</v>
      </c>
      <c r="F263" s="15">
        <v>0.81</v>
      </c>
      <c r="G263" s="15"/>
      <c r="H263" s="40">
        <v>25</v>
      </c>
      <c r="I263" s="15">
        <f t="shared" si="6"/>
        <v>0.81129166666666708</v>
      </c>
      <c r="J263" s="16">
        <f t="shared" si="5"/>
        <v>0.99840788865492225</v>
      </c>
    </row>
    <row r="264" spans="1:10">
      <c r="A264" s="12">
        <v>46000</v>
      </c>
      <c r="B264" s="17" t="s">
        <v>13</v>
      </c>
      <c r="C264" s="13" t="s">
        <v>33</v>
      </c>
      <c r="D264" s="14">
        <v>230</v>
      </c>
      <c r="E264" s="15">
        <v>2.21</v>
      </c>
      <c r="F264" s="15">
        <v>0.81</v>
      </c>
      <c r="G264" s="15"/>
      <c r="H264" s="40">
        <v>25</v>
      </c>
      <c r="I264" s="15">
        <f t="shared" si="6"/>
        <v>0.81129166666666708</v>
      </c>
      <c r="J264" s="16">
        <f t="shared" si="5"/>
        <v>0.99840788865492225</v>
      </c>
    </row>
    <row r="265" spans="1:10">
      <c r="A265" s="12">
        <v>46000</v>
      </c>
      <c r="B265" s="17" t="s">
        <v>13</v>
      </c>
      <c r="C265" s="13" t="s">
        <v>33</v>
      </c>
      <c r="D265" s="14">
        <v>231</v>
      </c>
      <c r="E265" s="15">
        <v>2.19</v>
      </c>
      <c r="F265" s="15">
        <v>0.84</v>
      </c>
      <c r="G265" s="15"/>
      <c r="H265" s="40">
        <v>25</v>
      </c>
      <c r="I265" s="15">
        <f t="shared" si="6"/>
        <v>0.81129166666666708</v>
      </c>
      <c r="J265" s="16">
        <f t="shared" si="5"/>
        <v>1.0353859586051044</v>
      </c>
    </row>
    <row r="266" spans="1:10">
      <c r="A266" s="12">
        <v>46000</v>
      </c>
      <c r="B266" s="17" t="s">
        <v>13</v>
      </c>
      <c r="C266" s="13" t="s">
        <v>33</v>
      </c>
      <c r="D266" s="14">
        <v>232</v>
      </c>
      <c r="E266" s="15">
        <v>2.2000000000000002</v>
      </c>
      <c r="F266" s="15">
        <v>0.84</v>
      </c>
      <c r="G266" s="15"/>
      <c r="H266" s="40">
        <v>25</v>
      </c>
      <c r="I266" s="15">
        <f t="shared" si="6"/>
        <v>0.81129166666666708</v>
      </c>
      <c r="J266" s="16">
        <f t="shared" si="5"/>
        <v>1.0353859586051044</v>
      </c>
    </row>
    <row r="267" spans="1:10">
      <c r="A267" s="12">
        <v>46000</v>
      </c>
      <c r="B267" s="17" t="s">
        <v>13</v>
      </c>
      <c r="C267" s="13" t="s">
        <v>33</v>
      </c>
      <c r="D267" s="14">
        <v>233</v>
      </c>
      <c r="E267" s="15">
        <v>2.2000000000000002</v>
      </c>
      <c r="F267" s="15">
        <v>0.71</v>
      </c>
      <c r="G267" s="15"/>
      <c r="H267" s="40">
        <v>25</v>
      </c>
      <c r="I267" s="15">
        <f t="shared" si="6"/>
        <v>0.81129166666666708</v>
      </c>
      <c r="J267" s="16">
        <f t="shared" si="5"/>
        <v>0.87514765548764784</v>
      </c>
    </row>
    <row r="268" spans="1:10">
      <c r="A268" s="12">
        <v>46000</v>
      </c>
      <c r="B268" s="17" t="s">
        <v>13</v>
      </c>
      <c r="C268" s="13" t="s">
        <v>33</v>
      </c>
      <c r="D268" s="14">
        <v>234</v>
      </c>
      <c r="E268" s="15">
        <v>2.19</v>
      </c>
      <c r="F268" s="15">
        <v>0.89</v>
      </c>
      <c r="G268" s="15"/>
      <c r="H268" s="40">
        <v>25</v>
      </c>
      <c r="I268" s="15">
        <f t="shared" si="6"/>
        <v>0.81129166666666708</v>
      </c>
      <c r="J268" s="16">
        <f t="shared" si="5"/>
        <v>1.0970160751887417</v>
      </c>
    </row>
    <row r="269" spans="1:10">
      <c r="A269" s="12">
        <v>46000</v>
      </c>
      <c r="B269" s="17" t="s">
        <v>13</v>
      </c>
      <c r="C269" s="13" t="s">
        <v>33</v>
      </c>
      <c r="D269" s="14">
        <v>235</v>
      </c>
      <c r="E269" s="15">
        <v>2.19</v>
      </c>
      <c r="F269" s="15">
        <v>0.87</v>
      </c>
      <c r="G269" s="15"/>
      <c r="H269" s="40">
        <v>25</v>
      </c>
      <c r="I269" s="15">
        <f t="shared" si="6"/>
        <v>0.81129166666666708</v>
      </c>
      <c r="J269" s="16">
        <f t="shared" si="5"/>
        <v>1.0723640285552869</v>
      </c>
    </row>
    <row r="270" spans="1:10">
      <c r="A270" s="12">
        <v>46000</v>
      </c>
      <c r="B270" s="17" t="s">
        <v>13</v>
      </c>
      <c r="C270" s="13" t="s">
        <v>33</v>
      </c>
      <c r="D270" s="14">
        <v>236</v>
      </c>
      <c r="E270" s="15">
        <v>2.2000000000000002</v>
      </c>
      <c r="F270" s="15">
        <v>0.8</v>
      </c>
      <c r="G270" s="15"/>
      <c r="H270" s="40">
        <v>25</v>
      </c>
      <c r="I270" s="15">
        <f t="shared" si="6"/>
        <v>0.81129166666666708</v>
      </c>
      <c r="J270" s="16">
        <f t="shared" si="5"/>
        <v>0.98608186533819486</v>
      </c>
    </row>
    <row r="271" spans="1:10">
      <c r="A271" s="12">
        <v>46000</v>
      </c>
      <c r="B271" s="17" t="s">
        <v>13</v>
      </c>
      <c r="C271" s="13" t="s">
        <v>33</v>
      </c>
      <c r="D271" s="14">
        <v>237</v>
      </c>
      <c r="E271" s="15">
        <v>2.2000000000000002</v>
      </c>
      <c r="F271" s="15">
        <v>0.8</v>
      </c>
      <c r="G271" s="15"/>
      <c r="H271" s="40">
        <v>25</v>
      </c>
      <c r="I271" s="15">
        <f t="shared" si="6"/>
        <v>0.81129166666666708</v>
      </c>
      <c r="J271" s="16">
        <f t="shared" si="5"/>
        <v>0.98608186533819486</v>
      </c>
    </row>
    <row r="272" spans="1:10">
      <c r="A272" s="12">
        <v>46000</v>
      </c>
      <c r="B272" s="17" t="s">
        <v>13</v>
      </c>
      <c r="C272" s="13" t="s">
        <v>33</v>
      </c>
      <c r="D272" s="14">
        <v>238</v>
      </c>
      <c r="E272" s="15">
        <v>2.19</v>
      </c>
      <c r="F272" s="15">
        <v>0.88</v>
      </c>
      <c r="G272" s="15"/>
      <c r="H272" s="40">
        <v>25</v>
      </c>
      <c r="I272" s="15">
        <f t="shared" si="6"/>
        <v>0.81129166666666708</v>
      </c>
      <c r="J272" s="16">
        <f t="shared" si="5"/>
        <v>1.0846900518720142</v>
      </c>
    </row>
    <row r="273" spans="1:10">
      <c r="A273" s="12">
        <v>46000</v>
      </c>
      <c r="B273" s="17" t="s">
        <v>13</v>
      </c>
      <c r="C273" s="13" t="s">
        <v>33</v>
      </c>
      <c r="D273" s="14">
        <v>239</v>
      </c>
      <c r="E273" s="15">
        <v>2.2000000000000002</v>
      </c>
      <c r="F273" s="15">
        <v>0.87</v>
      </c>
      <c r="G273" s="15"/>
      <c r="H273" s="40">
        <v>25</v>
      </c>
      <c r="I273" s="15">
        <f t="shared" si="6"/>
        <v>0.81129166666666708</v>
      </c>
      <c r="J273" s="16">
        <f t="shared" si="5"/>
        <v>1.0723640285552869</v>
      </c>
    </row>
    <row r="274" spans="1:10">
      <c r="A274" s="12">
        <v>46000</v>
      </c>
      <c r="B274" s="17" t="s">
        <v>13</v>
      </c>
      <c r="C274" s="13" t="s">
        <v>33</v>
      </c>
      <c r="D274" s="14">
        <v>240</v>
      </c>
      <c r="E274" s="15">
        <v>2.2000000000000002</v>
      </c>
      <c r="F274" s="15">
        <v>0.75</v>
      </c>
      <c r="G274" s="15"/>
      <c r="H274" s="40">
        <v>25</v>
      </c>
      <c r="I274" s="15">
        <f t="shared" si="6"/>
        <v>0.81129166666666708</v>
      </c>
      <c r="J274" s="16">
        <f t="shared" si="5"/>
        <v>0.9244517487545576</v>
      </c>
    </row>
    <row r="275" spans="1:10" ht="7.8" customHeight="1"/>
    <row r="276" spans="1:10" s="43" customFormat="1" ht="32.4" customHeight="1">
      <c r="A276" s="49" t="s">
        <v>81</v>
      </c>
      <c r="B276" s="96" t="s">
        <v>97</v>
      </c>
      <c r="C276" s="97"/>
      <c r="D276" s="97"/>
      <c r="E276" s="98"/>
      <c r="F276" s="57" t="s">
        <v>82</v>
      </c>
      <c r="G276" s="42" t="s">
        <v>83</v>
      </c>
      <c r="H276" s="60" t="s">
        <v>84</v>
      </c>
      <c r="I276" s="61"/>
      <c r="J276" s="62"/>
    </row>
    <row r="277" spans="1:10" s="43" customFormat="1" ht="31.2" customHeight="1">
      <c r="A277" s="50"/>
      <c r="B277" s="99"/>
      <c r="C277" s="100"/>
      <c r="D277" s="100"/>
      <c r="E277" s="101"/>
      <c r="F277" s="58"/>
      <c r="G277" s="42" t="s">
        <v>85</v>
      </c>
      <c r="H277" s="60" t="s">
        <v>86</v>
      </c>
      <c r="I277" s="61"/>
      <c r="J277" s="62"/>
    </row>
    <row r="278" spans="1:10" s="43" customFormat="1" ht="32.4" customHeight="1">
      <c r="A278" s="63" t="s">
        <v>87</v>
      </c>
      <c r="B278" s="65" t="s">
        <v>101</v>
      </c>
      <c r="C278" s="66"/>
      <c r="D278" s="66"/>
      <c r="E278" s="66"/>
      <c r="F278" s="58"/>
      <c r="G278" s="42" t="s">
        <v>88</v>
      </c>
      <c r="H278" s="60" t="s">
        <v>84</v>
      </c>
      <c r="I278" s="61"/>
      <c r="J278" s="62"/>
    </row>
    <row r="279" spans="1:10" s="43" customFormat="1" ht="30.6" customHeight="1">
      <c r="A279" s="64"/>
      <c r="B279" s="66"/>
      <c r="C279" s="66"/>
      <c r="D279" s="66"/>
      <c r="E279" s="66"/>
      <c r="F279" s="58"/>
      <c r="G279" s="42" t="s">
        <v>89</v>
      </c>
      <c r="H279" s="60" t="s">
        <v>86</v>
      </c>
      <c r="I279" s="61"/>
      <c r="J279" s="62"/>
    </row>
    <row r="280" spans="1:10" s="43" customFormat="1" ht="28.8" customHeight="1">
      <c r="A280" s="64"/>
      <c r="B280" s="66"/>
      <c r="C280" s="66"/>
      <c r="D280" s="66"/>
      <c r="E280" s="66"/>
      <c r="F280" s="58"/>
      <c r="G280" s="42" t="s">
        <v>90</v>
      </c>
      <c r="H280" s="60" t="s">
        <v>84</v>
      </c>
      <c r="I280" s="61"/>
      <c r="J280" s="62"/>
    </row>
    <row r="281" spans="1:10" s="43" customFormat="1" ht="34.200000000000003" customHeight="1">
      <c r="A281" s="67" t="s">
        <v>91</v>
      </c>
      <c r="B281" s="69" t="s">
        <v>102</v>
      </c>
      <c r="C281" s="70"/>
      <c r="D281" s="70"/>
      <c r="E281" s="71"/>
      <c r="F281" s="58"/>
      <c r="G281" s="42" t="s">
        <v>92</v>
      </c>
      <c r="H281" s="60" t="s">
        <v>84</v>
      </c>
      <c r="I281" s="47"/>
      <c r="J281" s="48"/>
    </row>
    <row r="282" spans="1:10" s="43" customFormat="1" ht="34.200000000000003" customHeight="1">
      <c r="A282" s="68"/>
      <c r="B282" s="72"/>
      <c r="C282" s="73"/>
      <c r="D282" s="73"/>
      <c r="E282" s="74"/>
      <c r="F282" s="58"/>
      <c r="G282" s="42" t="s">
        <v>93</v>
      </c>
      <c r="H282" s="60" t="s">
        <v>84</v>
      </c>
      <c r="I282" s="47"/>
      <c r="J282" s="48"/>
    </row>
    <row r="283" spans="1:10" s="43" customFormat="1" ht="36" customHeight="1">
      <c r="A283" s="50"/>
      <c r="B283" s="75"/>
      <c r="C283" s="76"/>
      <c r="D283" s="76"/>
      <c r="E283" s="77"/>
      <c r="F283" s="59"/>
      <c r="G283" s="42" t="s">
        <v>94</v>
      </c>
      <c r="H283" s="60" t="s">
        <v>84</v>
      </c>
      <c r="I283" s="61"/>
      <c r="J283" s="62"/>
    </row>
    <row r="284" spans="1:10" s="43" customFormat="1" ht="126.6" customHeight="1">
      <c r="A284" s="44" t="s">
        <v>95</v>
      </c>
      <c r="B284" s="45"/>
      <c r="C284" s="46"/>
      <c r="D284" s="46"/>
      <c r="E284" s="46"/>
      <c r="F284" s="47"/>
      <c r="G284" s="47"/>
      <c r="H284" s="47"/>
      <c r="I284" s="47"/>
      <c r="J284" s="48"/>
    </row>
  </sheetData>
  <autoFilter ref="A34:J274" xr:uid="{00000000-0009-0000-0000-000006000000}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284:J284"/>
    <mergeCell ref="A276:A277"/>
    <mergeCell ref="B276:E277"/>
    <mergeCell ref="F276:F283"/>
    <mergeCell ref="H276:J276"/>
    <mergeCell ref="H277:J277"/>
    <mergeCell ref="A278:A280"/>
    <mergeCell ref="B278:E280"/>
    <mergeCell ref="H278:J278"/>
    <mergeCell ref="H279:J279"/>
    <mergeCell ref="H280:J280"/>
    <mergeCell ref="A281:A283"/>
    <mergeCell ref="B281:E283"/>
    <mergeCell ref="H281:J281"/>
    <mergeCell ref="H282:J282"/>
    <mergeCell ref="H283:J283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J68"/>
  <sheetViews>
    <sheetView zoomScale="85" zoomScaleNormal="85" workbookViewId="0">
      <selection activeCell="F35" sqref="F35:F58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/>
    <row r="3" spans="1:7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2.23</v>
      </c>
    </row>
    <row r="4" spans="1:7">
      <c r="A4" s="27" t="s">
        <v>44</v>
      </c>
      <c r="B4" s="48" t="s">
        <v>77</v>
      </c>
      <c r="C4" s="82"/>
      <c r="E4" s="88"/>
      <c r="F4" s="22" t="s">
        <v>54</v>
      </c>
      <c r="G4" s="34">
        <f>MIN($E$35:$E$274)</f>
        <v>2.2000000000000002</v>
      </c>
    </row>
    <row r="5" spans="1:7" ht="18" thickBot="1">
      <c r="A5" s="27" t="s">
        <v>47</v>
      </c>
      <c r="B5" s="48" t="s">
        <v>68</v>
      </c>
      <c r="C5" s="82"/>
      <c r="E5" s="89"/>
      <c r="F5" s="24" t="s">
        <v>55</v>
      </c>
      <c r="G5" s="35">
        <f>AVERAGE($E$35:$E$274)</f>
        <v>2.2249999999999988</v>
      </c>
    </row>
    <row r="6" spans="1:7">
      <c r="A6" s="27" t="s">
        <v>45</v>
      </c>
      <c r="B6" s="48" t="s">
        <v>69</v>
      </c>
      <c r="C6" s="82"/>
      <c r="E6" s="95" t="s">
        <v>52</v>
      </c>
      <c r="F6" s="25" t="s">
        <v>53</v>
      </c>
      <c r="G6" s="36">
        <f>MAX($F$35:$F$274)</f>
        <v>1.05</v>
      </c>
    </row>
    <row r="7" spans="1:7">
      <c r="A7" s="27" t="s">
        <v>46</v>
      </c>
      <c r="B7" s="48" t="s">
        <v>67</v>
      </c>
      <c r="C7" s="82"/>
      <c r="E7" s="88"/>
      <c r="F7" s="22" t="s">
        <v>54</v>
      </c>
      <c r="G7" s="34">
        <f>MIN($F$35:$F$274)</f>
        <v>0.76</v>
      </c>
    </row>
    <row r="8" spans="1:7" ht="18" thickBot="1">
      <c r="A8" s="28" t="s">
        <v>56</v>
      </c>
      <c r="B8" s="102" t="s">
        <v>104</v>
      </c>
      <c r="C8" s="86"/>
      <c r="E8" s="89"/>
      <c r="F8" s="24" t="s">
        <v>55</v>
      </c>
      <c r="G8" s="35">
        <f>AVERAGE($F$35:$F$274)</f>
        <v>0.89166666666666672</v>
      </c>
    </row>
    <row r="31" spans="1:10" ht="18" thickBot="1"/>
    <row r="32" spans="1:10" ht="45.6" customHeight="1" thickBot="1">
      <c r="A32" s="3" t="s">
        <v>0</v>
      </c>
      <c r="B32" s="3" t="s">
        <v>35</v>
      </c>
      <c r="C32" s="3" t="s">
        <v>1</v>
      </c>
      <c r="D32" s="78" t="s">
        <v>36</v>
      </c>
      <c r="E32" s="79"/>
      <c r="F32" s="4" t="s">
        <v>2</v>
      </c>
      <c r="G32" s="80" t="s">
        <v>80</v>
      </c>
      <c r="H32" s="81"/>
      <c r="I32" s="3" t="s">
        <v>3</v>
      </c>
      <c r="J32" s="4">
        <v>24</v>
      </c>
    </row>
    <row r="33" spans="1:10" ht="4.5" customHeight="1">
      <c r="A33" s="5"/>
      <c r="B33" s="5"/>
      <c r="C33" s="5"/>
      <c r="D33" s="5"/>
      <c r="E33" s="6"/>
      <c r="F33" s="7"/>
      <c r="G33" s="7"/>
      <c r="H33" s="38"/>
      <c r="I33" s="7"/>
    </row>
    <row r="34" spans="1:10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>
      <c r="A35" s="12">
        <v>46000</v>
      </c>
      <c r="B35" s="17" t="s">
        <v>13</v>
      </c>
      <c r="C35" s="13" t="s">
        <v>39</v>
      </c>
      <c r="D35" s="14">
        <v>1</v>
      </c>
      <c r="E35" s="15">
        <v>2.23</v>
      </c>
      <c r="F35" s="15">
        <v>0.92</v>
      </c>
      <c r="G35" s="15"/>
      <c r="H35" s="40">
        <v>24</v>
      </c>
      <c r="I35" s="15">
        <f>AVERAGE($F$35:$F$274)</f>
        <v>0.89166666666666672</v>
      </c>
      <c r="J35" s="16">
        <f>F35/I35</f>
        <v>1.0317757009345794</v>
      </c>
    </row>
    <row r="36" spans="1:10">
      <c r="A36" s="12">
        <v>46000</v>
      </c>
      <c r="B36" s="17" t="s">
        <v>13</v>
      </c>
      <c r="C36" s="13" t="s">
        <v>40</v>
      </c>
      <c r="D36" s="14">
        <v>2</v>
      </c>
      <c r="E36" s="15">
        <v>2.2000000000000002</v>
      </c>
      <c r="F36" s="15">
        <v>1.03</v>
      </c>
      <c r="G36" s="15"/>
      <c r="H36" s="40">
        <v>24</v>
      </c>
      <c r="I36" s="15">
        <f t="shared" ref="I36:I58" si="0">AVERAGE($F$35:$F$274)</f>
        <v>0.89166666666666672</v>
      </c>
      <c r="J36" s="16">
        <f t="shared" ref="J36:J58" si="1">F36/I36</f>
        <v>1.1551401869158877</v>
      </c>
    </row>
    <row r="37" spans="1:10">
      <c r="A37" s="12">
        <v>46000</v>
      </c>
      <c r="B37" s="17" t="s">
        <v>13</v>
      </c>
      <c r="C37" s="13" t="s">
        <v>38</v>
      </c>
      <c r="D37" s="14">
        <v>3</v>
      </c>
      <c r="E37" s="15">
        <v>2.23</v>
      </c>
      <c r="F37" s="15">
        <v>0.85</v>
      </c>
      <c r="G37" s="15"/>
      <c r="H37" s="40">
        <v>24</v>
      </c>
      <c r="I37" s="15">
        <f t="shared" si="0"/>
        <v>0.89166666666666672</v>
      </c>
      <c r="J37" s="16">
        <f t="shared" si="1"/>
        <v>0.95327102803738306</v>
      </c>
    </row>
    <row r="38" spans="1:10">
      <c r="A38" s="12">
        <v>46000</v>
      </c>
      <c r="B38" s="17" t="s">
        <v>13</v>
      </c>
      <c r="C38" s="13" t="s">
        <v>38</v>
      </c>
      <c r="D38" s="14">
        <v>4</v>
      </c>
      <c r="E38" s="15">
        <v>2.23</v>
      </c>
      <c r="F38" s="15">
        <v>0.89</v>
      </c>
      <c r="G38" s="15"/>
      <c r="H38" s="40">
        <v>24</v>
      </c>
      <c r="I38" s="15">
        <f t="shared" si="0"/>
        <v>0.89166666666666672</v>
      </c>
      <c r="J38" s="16">
        <f t="shared" si="1"/>
        <v>0.9981308411214953</v>
      </c>
    </row>
    <row r="39" spans="1:10">
      <c r="A39" s="12">
        <v>46000</v>
      </c>
      <c r="B39" s="17" t="s">
        <v>13</v>
      </c>
      <c r="C39" s="13" t="s">
        <v>38</v>
      </c>
      <c r="D39" s="14">
        <v>5</v>
      </c>
      <c r="E39" s="15">
        <v>2.23</v>
      </c>
      <c r="F39" s="15">
        <v>0.87</v>
      </c>
      <c r="G39" s="15"/>
      <c r="H39" s="40">
        <v>24</v>
      </c>
      <c r="I39" s="15">
        <f t="shared" si="0"/>
        <v>0.89166666666666672</v>
      </c>
      <c r="J39" s="16">
        <f t="shared" si="1"/>
        <v>0.97570093457943918</v>
      </c>
    </row>
    <row r="40" spans="1:10">
      <c r="A40" s="12">
        <v>46000</v>
      </c>
      <c r="B40" s="17" t="s">
        <v>13</v>
      </c>
      <c r="C40" s="13" t="s">
        <v>38</v>
      </c>
      <c r="D40" s="14">
        <v>6</v>
      </c>
      <c r="E40" s="15">
        <v>2.21</v>
      </c>
      <c r="F40" s="15">
        <v>1.05</v>
      </c>
      <c r="G40" s="15"/>
      <c r="H40" s="40">
        <v>24</v>
      </c>
      <c r="I40" s="15">
        <f t="shared" si="0"/>
        <v>0.89166666666666672</v>
      </c>
      <c r="J40" s="16">
        <f t="shared" si="1"/>
        <v>1.1775700934579438</v>
      </c>
    </row>
    <row r="41" spans="1:10">
      <c r="A41" s="12">
        <v>46000</v>
      </c>
      <c r="B41" s="17" t="s">
        <v>13</v>
      </c>
      <c r="C41" s="13" t="s">
        <v>38</v>
      </c>
      <c r="D41" s="14">
        <v>7</v>
      </c>
      <c r="E41" s="15">
        <v>2.23</v>
      </c>
      <c r="F41" s="15">
        <v>0.9</v>
      </c>
      <c r="G41" s="15"/>
      <c r="H41" s="40">
        <v>24</v>
      </c>
      <c r="I41" s="15">
        <f t="shared" si="0"/>
        <v>0.89166666666666672</v>
      </c>
      <c r="J41" s="16">
        <f t="shared" si="1"/>
        <v>1.0093457943925233</v>
      </c>
    </row>
    <row r="42" spans="1:10">
      <c r="A42" s="12">
        <v>46000</v>
      </c>
      <c r="B42" s="17" t="s">
        <v>13</v>
      </c>
      <c r="C42" s="13" t="s">
        <v>38</v>
      </c>
      <c r="D42" s="14">
        <v>8</v>
      </c>
      <c r="E42" s="15">
        <v>2.23</v>
      </c>
      <c r="F42" s="15">
        <v>0.89</v>
      </c>
      <c r="G42" s="15"/>
      <c r="H42" s="40">
        <v>24</v>
      </c>
      <c r="I42" s="15">
        <f t="shared" si="0"/>
        <v>0.89166666666666672</v>
      </c>
      <c r="J42" s="16">
        <f t="shared" si="1"/>
        <v>0.9981308411214953</v>
      </c>
    </row>
    <row r="43" spans="1:10">
      <c r="A43" s="12">
        <v>46000</v>
      </c>
      <c r="B43" s="17" t="s">
        <v>13</v>
      </c>
      <c r="C43" s="13" t="s">
        <v>38</v>
      </c>
      <c r="D43" s="14">
        <v>9</v>
      </c>
      <c r="E43" s="15">
        <v>2.2200000000000002</v>
      </c>
      <c r="F43" s="15">
        <v>0.88</v>
      </c>
      <c r="G43" s="15"/>
      <c r="H43" s="40">
        <v>24</v>
      </c>
      <c r="I43" s="15">
        <f t="shared" si="0"/>
        <v>0.89166666666666672</v>
      </c>
      <c r="J43" s="16">
        <f t="shared" si="1"/>
        <v>0.98691588785046724</v>
      </c>
    </row>
    <row r="44" spans="1:10">
      <c r="A44" s="12">
        <v>46000</v>
      </c>
      <c r="B44" s="17" t="s">
        <v>13</v>
      </c>
      <c r="C44" s="13" t="s">
        <v>38</v>
      </c>
      <c r="D44" s="14">
        <v>10</v>
      </c>
      <c r="E44" s="15">
        <v>2.2200000000000002</v>
      </c>
      <c r="F44" s="15">
        <v>0.91</v>
      </c>
      <c r="G44" s="15"/>
      <c r="H44" s="40">
        <v>24</v>
      </c>
      <c r="I44" s="15">
        <f t="shared" si="0"/>
        <v>0.89166666666666672</v>
      </c>
      <c r="J44" s="16">
        <f t="shared" si="1"/>
        <v>1.0205607476635514</v>
      </c>
    </row>
    <row r="45" spans="1:10">
      <c r="A45" s="12">
        <v>46000</v>
      </c>
      <c r="B45" s="17" t="s">
        <v>13</v>
      </c>
      <c r="C45" s="13" t="s">
        <v>38</v>
      </c>
      <c r="D45" s="14">
        <v>11</v>
      </c>
      <c r="E45" s="15">
        <v>2.2000000000000002</v>
      </c>
      <c r="F45" s="15">
        <v>1.01</v>
      </c>
      <c r="G45" s="15"/>
      <c r="H45" s="40">
        <v>24</v>
      </c>
      <c r="I45" s="15">
        <f t="shared" si="0"/>
        <v>0.89166666666666672</v>
      </c>
      <c r="J45" s="16">
        <f t="shared" si="1"/>
        <v>1.1327102803738318</v>
      </c>
    </row>
    <row r="46" spans="1:10">
      <c r="A46" s="12">
        <v>46000</v>
      </c>
      <c r="B46" s="17" t="s">
        <v>13</v>
      </c>
      <c r="C46" s="13" t="s">
        <v>38</v>
      </c>
      <c r="D46" s="14">
        <v>12</v>
      </c>
      <c r="E46" s="15">
        <v>2.2200000000000002</v>
      </c>
      <c r="F46" s="15">
        <v>0.76</v>
      </c>
      <c r="G46" s="15"/>
      <c r="H46" s="40">
        <v>24</v>
      </c>
      <c r="I46" s="15">
        <f t="shared" si="0"/>
        <v>0.89166666666666672</v>
      </c>
      <c r="J46" s="16">
        <f t="shared" si="1"/>
        <v>0.85233644859813085</v>
      </c>
    </row>
    <row r="47" spans="1:10">
      <c r="A47" s="12">
        <v>46000</v>
      </c>
      <c r="B47" s="17" t="s">
        <v>13</v>
      </c>
      <c r="C47" s="13" t="s">
        <v>38</v>
      </c>
      <c r="D47" s="14">
        <v>13</v>
      </c>
      <c r="E47" s="15">
        <v>2.23</v>
      </c>
      <c r="F47" s="15">
        <v>0.85</v>
      </c>
      <c r="G47" s="15"/>
      <c r="H47" s="40">
        <v>24</v>
      </c>
      <c r="I47" s="15">
        <f t="shared" si="0"/>
        <v>0.89166666666666672</v>
      </c>
      <c r="J47" s="16">
        <f t="shared" si="1"/>
        <v>0.95327102803738306</v>
      </c>
    </row>
    <row r="48" spans="1:10">
      <c r="A48" s="12">
        <v>46000</v>
      </c>
      <c r="B48" s="17" t="s">
        <v>13</v>
      </c>
      <c r="C48" s="13" t="s">
        <v>38</v>
      </c>
      <c r="D48" s="14">
        <v>14</v>
      </c>
      <c r="E48" s="15">
        <v>2.23</v>
      </c>
      <c r="F48" s="15">
        <v>0.88</v>
      </c>
      <c r="G48" s="15"/>
      <c r="H48" s="40">
        <v>24</v>
      </c>
      <c r="I48" s="15">
        <f t="shared" si="0"/>
        <v>0.89166666666666672</v>
      </c>
      <c r="J48" s="16">
        <f t="shared" si="1"/>
        <v>0.98691588785046724</v>
      </c>
    </row>
    <row r="49" spans="1:10">
      <c r="A49" s="12">
        <v>46000</v>
      </c>
      <c r="B49" s="17" t="s">
        <v>13</v>
      </c>
      <c r="C49" s="13" t="s">
        <v>38</v>
      </c>
      <c r="D49" s="14">
        <v>15</v>
      </c>
      <c r="E49" s="15">
        <v>2.23</v>
      </c>
      <c r="F49" s="15">
        <v>0.81</v>
      </c>
      <c r="G49" s="15"/>
      <c r="H49" s="40">
        <v>24</v>
      </c>
      <c r="I49" s="15">
        <f t="shared" si="0"/>
        <v>0.89166666666666672</v>
      </c>
      <c r="J49" s="16">
        <f t="shared" si="1"/>
        <v>0.90841121495327104</v>
      </c>
    </row>
    <row r="50" spans="1:10">
      <c r="A50" s="12">
        <v>46000</v>
      </c>
      <c r="B50" s="17" t="s">
        <v>13</v>
      </c>
      <c r="C50" s="13" t="s">
        <v>38</v>
      </c>
      <c r="D50" s="14">
        <v>16</v>
      </c>
      <c r="E50" s="15">
        <v>2.23</v>
      </c>
      <c r="F50" s="15">
        <v>0.9</v>
      </c>
      <c r="G50" s="15"/>
      <c r="H50" s="40">
        <v>24</v>
      </c>
      <c r="I50" s="15">
        <f t="shared" si="0"/>
        <v>0.89166666666666672</v>
      </c>
      <c r="J50" s="16">
        <f t="shared" si="1"/>
        <v>1.0093457943925233</v>
      </c>
    </row>
    <row r="51" spans="1:10">
      <c r="A51" s="12">
        <v>46000</v>
      </c>
      <c r="B51" s="17" t="s">
        <v>13</v>
      </c>
      <c r="C51" s="13" t="s">
        <v>38</v>
      </c>
      <c r="D51" s="14">
        <v>17</v>
      </c>
      <c r="E51" s="15">
        <v>2.2200000000000002</v>
      </c>
      <c r="F51" s="15">
        <v>0.91</v>
      </c>
      <c r="G51" s="15"/>
      <c r="H51" s="40">
        <v>24</v>
      </c>
      <c r="I51" s="15">
        <f t="shared" si="0"/>
        <v>0.89166666666666672</v>
      </c>
      <c r="J51" s="16">
        <f t="shared" si="1"/>
        <v>1.0205607476635514</v>
      </c>
    </row>
    <row r="52" spans="1:10">
      <c r="A52" s="12">
        <v>46000</v>
      </c>
      <c r="B52" s="17" t="s">
        <v>13</v>
      </c>
      <c r="C52" s="13" t="s">
        <v>38</v>
      </c>
      <c r="D52" s="14">
        <v>18</v>
      </c>
      <c r="E52" s="15">
        <v>2.23</v>
      </c>
      <c r="F52" s="15">
        <v>0.86</v>
      </c>
      <c r="G52" s="15"/>
      <c r="H52" s="40">
        <v>24</v>
      </c>
      <c r="I52" s="15">
        <f t="shared" si="0"/>
        <v>0.89166666666666672</v>
      </c>
      <c r="J52" s="16">
        <f t="shared" si="1"/>
        <v>0.96448598130841112</v>
      </c>
    </row>
    <row r="53" spans="1:10">
      <c r="A53" s="12">
        <v>46000</v>
      </c>
      <c r="B53" s="17" t="s">
        <v>13</v>
      </c>
      <c r="C53" s="13" t="s">
        <v>38</v>
      </c>
      <c r="D53" s="14">
        <v>19</v>
      </c>
      <c r="E53" s="15">
        <v>2.23</v>
      </c>
      <c r="F53" s="15">
        <v>0.84</v>
      </c>
      <c r="G53" s="15"/>
      <c r="H53" s="40">
        <v>24</v>
      </c>
      <c r="I53" s="15">
        <f t="shared" si="0"/>
        <v>0.89166666666666672</v>
      </c>
      <c r="J53" s="16">
        <f t="shared" si="1"/>
        <v>0.942056074766355</v>
      </c>
    </row>
    <row r="54" spans="1:10">
      <c r="A54" s="12">
        <v>46000</v>
      </c>
      <c r="B54" s="17" t="s">
        <v>13</v>
      </c>
      <c r="C54" s="13" t="s">
        <v>38</v>
      </c>
      <c r="D54" s="14">
        <v>20</v>
      </c>
      <c r="E54" s="15">
        <v>2.23</v>
      </c>
      <c r="F54" s="15">
        <v>0.87</v>
      </c>
      <c r="G54" s="15"/>
      <c r="H54" s="40">
        <v>24</v>
      </c>
      <c r="I54" s="15">
        <f t="shared" si="0"/>
        <v>0.89166666666666672</v>
      </c>
      <c r="J54" s="16">
        <f t="shared" si="1"/>
        <v>0.97570093457943918</v>
      </c>
    </row>
    <row r="55" spans="1:10">
      <c r="A55" s="12">
        <v>46000</v>
      </c>
      <c r="B55" s="17" t="s">
        <v>13</v>
      </c>
      <c r="C55" s="13" t="s">
        <v>38</v>
      </c>
      <c r="D55" s="14">
        <v>21</v>
      </c>
      <c r="E55" s="15">
        <v>2.23</v>
      </c>
      <c r="F55" s="15">
        <v>0.85</v>
      </c>
      <c r="G55" s="15"/>
      <c r="H55" s="40">
        <v>24</v>
      </c>
      <c r="I55" s="15">
        <f t="shared" si="0"/>
        <v>0.89166666666666672</v>
      </c>
      <c r="J55" s="16">
        <f t="shared" si="1"/>
        <v>0.95327102803738306</v>
      </c>
    </row>
    <row r="56" spans="1:10">
      <c r="A56" s="12">
        <v>46000</v>
      </c>
      <c r="B56" s="17" t="s">
        <v>13</v>
      </c>
      <c r="C56" s="13" t="s">
        <v>38</v>
      </c>
      <c r="D56" s="14">
        <v>22</v>
      </c>
      <c r="E56" s="15">
        <v>2.23</v>
      </c>
      <c r="F56" s="15">
        <v>0.9</v>
      </c>
      <c r="G56" s="15"/>
      <c r="H56" s="40">
        <v>24</v>
      </c>
      <c r="I56" s="15">
        <f t="shared" si="0"/>
        <v>0.89166666666666672</v>
      </c>
      <c r="J56" s="16">
        <f t="shared" si="1"/>
        <v>1.0093457943925233</v>
      </c>
    </row>
    <row r="57" spans="1:10">
      <c r="A57" s="12">
        <v>46000</v>
      </c>
      <c r="B57" s="17" t="s">
        <v>13</v>
      </c>
      <c r="C57" s="13" t="s">
        <v>38</v>
      </c>
      <c r="D57" s="14">
        <v>23</v>
      </c>
      <c r="E57" s="15">
        <v>2.23</v>
      </c>
      <c r="F57" s="15">
        <v>0.89</v>
      </c>
      <c r="G57" s="15"/>
      <c r="H57" s="40">
        <v>24</v>
      </c>
      <c r="I57" s="15">
        <f t="shared" si="0"/>
        <v>0.89166666666666672</v>
      </c>
      <c r="J57" s="16">
        <f t="shared" si="1"/>
        <v>0.9981308411214953</v>
      </c>
    </row>
    <row r="58" spans="1:10">
      <c r="A58" s="12">
        <v>46000</v>
      </c>
      <c r="B58" s="17" t="s">
        <v>13</v>
      </c>
      <c r="C58" s="13" t="s">
        <v>38</v>
      </c>
      <c r="D58" s="14">
        <v>24</v>
      </c>
      <c r="E58" s="15">
        <v>2.23</v>
      </c>
      <c r="F58" s="15">
        <v>0.88</v>
      </c>
      <c r="G58" s="15"/>
      <c r="H58" s="40">
        <v>24</v>
      </c>
      <c r="I58" s="15">
        <f t="shared" si="0"/>
        <v>0.89166666666666672</v>
      </c>
      <c r="J58" s="16">
        <f t="shared" si="1"/>
        <v>0.98691588785046724</v>
      </c>
    </row>
    <row r="59" spans="1:10" ht="7.8" customHeight="1"/>
    <row r="60" spans="1:10" s="43" customFormat="1" ht="32.4" customHeight="1">
      <c r="A60" s="49" t="s">
        <v>81</v>
      </c>
      <c r="B60" s="96" t="s">
        <v>98</v>
      </c>
      <c r="C60" s="97"/>
      <c r="D60" s="97"/>
      <c r="E60" s="98"/>
      <c r="F60" s="57" t="s">
        <v>82</v>
      </c>
      <c r="G60" s="42" t="s">
        <v>83</v>
      </c>
      <c r="H60" s="60" t="s">
        <v>84</v>
      </c>
      <c r="I60" s="61"/>
      <c r="J60" s="62"/>
    </row>
    <row r="61" spans="1:10" s="43" customFormat="1" ht="31.2" customHeight="1">
      <c r="A61" s="50"/>
      <c r="B61" s="99"/>
      <c r="C61" s="100"/>
      <c r="D61" s="100"/>
      <c r="E61" s="101"/>
      <c r="F61" s="58"/>
      <c r="G61" s="42" t="s">
        <v>85</v>
      </c>
      <c r="H61" s="60" t="s">
        <v>86</v>
      </c>
      <c r="I61" s="61"/>
      <c r="J61" s="62"/>
    </row>
    <row r="62" spans="1:10" s="43" customFormat="1" ht="32.4" customHeight="1">
      <c r="A62" s="63" t="s">
        <v>87</v>
      </c>
      <c r="B62" s="65" t="s">
        <v>99</v>
      </c>
      <c r="C62" s="66"/>
      <c r="D62" s="66"/>
      <c r="E62" s="66"/>
      <c r="F62" s="58"/>
      <c r="G62" s="42" t="s">
        <v>88</v>
      </c>
      <c r="H62" s="60" t="s">
        <v>84</v>
      </c>
      <c r="I62" s="61"/>
      <c r="J62" s="62"/>
    </row>
    <row r="63" spans="1:10" s="43" customFormat="1" ht="30.6" customHeight="1">
      <c r="A63" s="64"/>
      <c r="B63" s="66"/>
      <c r="C63" s="66"/>
      <c r="D63" s="66"/>
      <c r="E63" s="66"/>
      <c r="F63" s="58"/>
      <c r="G63" s="42" t="s">
        <v>89</v>
      </c>
      <c r="H63" s="60" t="s">
        <v>86</v>
      </c>
      <c r="I63" s="61"/>
      <c r="J63" s="62"/>
    </row>
    <row r="64" spans="1:10" s="43" customFormat="1" ht="28.8" customHeight="1">
      <c r="A64" s="64"/>
      <c r="B64" s="66"/>
      <c r="C64" s="66"/>
      <c r="D64" s="66"/>
      <c r="E64" s="66"/>
      <c r="F64" s="58"/>
      <c r="G64" s="42" t="s">
        <v>90</v>
      </c>
      <c r="H64" s="60" t="s">
        <v>84</v>
      </c>
      <c r="I64" s="61"/>
      <c r="J64" s="62"/>
    </row>
    <row r="65" spans="1:10" s="43" customFormat="1" ht="34.200000000000003" customHeight="1">
      <c r="A65" s="67" t="s">
        <v>91</v>
      </c>
      <c r="B65" s="69" t="s">
        <v>96</v>
      </c>
      <c r="C65" s="70"/>
      <c r="D65" s="70"/>
      <c r="E65" s="71"/>
      <c r="F65" s="58"/>
      <c r="G65" s="42" t="s">
        <v>92</v>
      </c>
      <c r="H65" s="60" t="s">
        <v>84</v>
      </c>
      <c r="I65" s="47"/>
      <c r="J65" s="48"/>
    </row>
    <row r="66" spans="1:10" s="43" customFormat="1" ht="34.200000000000003" customHeight="1">
      <c r="A66" s="68"/>
      <c r="B66" s="72"/>
      <c r="C66" s="73"/>
      <c r="D66" s="73"/>
      <c r="E66" s="74"/>
      <c r="F66" s="58"/>
      <c r="G66" s="42" t="s">
        <v>93</v>
      </c>
      <c r="H66" s="60" t="s">
        <v>84</v>
      </c>
      <c r="I66" s="47"/>
      <c r="J66" s="48"/>
    </row>
    <row r="67" spans="1:10" s="43" customFormat="1" ht="36" customHeight="1">
      <c r="A67" s="50"/>
      <c r="B67" s="75"/>
      <c r="C67" s="76"/>
      <c r="D67" s="76"/>
      <c r="E67" s="77"/>
      <c r="F67" s="59"/>
      <c r="G67" s="42" t="s">
        <v>94</v>
      </c>
      <c r="H67" s="60" t="s">
        <v>84</v>
      </c>
      <c r="I67" s="61"/>
      <c r="J67" s="62"/>
    </row>
    <row r="68" spans="1:10" s="43" customFormat="1" ht="126.6" customHeight="1">
      <c r="A68" s="44" t="s">
        <v>95</v>
      </c>
      <c r="B68" s="45"/>
      <c r="C68" s="46"/>
      <c r="D68" s="46"/>
      <c r="E68" s="46"/>
      <c r="F68" s="47"/>
      <c r="G68" s="47"/>
      <c r="H68" s="47"/>
      <c r="I68" s="47"/>
      <c r="J68" s="48"/>
    </row>
  </sheetData>
  <autoFilter ref="A34:J58" xr:uid="{00000000-0009-0000-0000-000007000000}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68:J68"/>
    <mergeCell ref="A60:A61"/>
    <mergeCell ref="B60:E61"/>
    <mergeCell ref="F60:F67"/>
    <mergeCell ref="H60:J60"/>
    <mergeCell ref="H61:J61"/>
    <mergeCell ref="A62:A64"/>
    <mergeCell ref="B62:E64"/>
    <mergeCell ref="H62:J62"/>
    <mergeCell ref="H63:J63"/>
    <mergeCell ref="H64:J64"/>
    <mergeCell ref="A65:A67"/>
    <mergeCell ref="B65:E67"/>
    <mergeCell ref="H65:J65"/>
    <mergeCell ref="H66:J66"/>
    <mergeCell ref="H67:J67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J68"/>
  <sheetViews>
    <sheetView topLeftCell="A4" zoomScale="85" zoomScaleNormal="85" workbookViewId="0">
      <selection activeCell="G35" sqref="G35:G58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69921875" style="1"/>
    <col min="6" max="6" width="14.5" style="2" customWidth="1"/>
    <col min="7" max="7" width="13.09765625" style="2" customWidth="1"/>
    <col min="8" max="8" width="11.09765625" style="37" customWidth="1"/>
    <col min="9" max="9" width="17" style="2" customWidth="1"/>
    <col min="10" max="10" width="13.69921875" customWidth="1"/>
  </cols>
  <sheetData>
    <row r="2" spans="1:7" ht="18" thickBot="1"/>
    <row r="3" spans="1:7">
      <c r="A3" s="26" t="s">
        <v>43</v>
      </c>
      <c r="B3" s="83" t="s">
        <v>48</v>
      </c>
      <c r="C3" s="84"/>
      <c r="E3" s="87" t="s">
        <v>51</v>
      </c>
      <c r="F3" s="23" t="s">
        <v>53</v>
      </c>
      <c r="G3" s="33">
        <f>MAX($E$35:$E$274)</f>
        <v>2.23</v>
      </c>
    </row>
    <row r="4" spans="1:7">
      <c r="A4" s="27" t="s">
        <v>44</v>
      </c>
      <c r="B4" s="48" t="s">
        <v>78</v>
      </c>
      <c r="C4" s="82"/>
      <c r="E4" s="88"/>
      <c r="F4" s="22" t="s">
        <v>54</v>
      </c>
      <c r="G4" s="34">
        <f>MIN($E$35:$E$274)</f>
        <v>2.2200000000000002</v>
      </c>
    </row>
    <row r="5" spans="1:7" ht="18" thickBot="1">
      <c r="A5" s="27" t="s">
        <v>47</v>
      </c>
      <c r="B5" s="48" t="s">
        <v>68</v>
      </c>
      <c r="C5" s="82"/>
      <c r="E5" s="89"/>
      <c r="F5" s="24" t="s">
        <v>55</v>
      </c>
      <c r="G5" s="35">
        <f>AVERAGE($E$35:$E$274)</f>
        <v>2.2224999999999988</v>
      </c>
    </row>
    <row r="6" spans="1:7">
      <c r="A6" s="27" t="s">
        <v>45</v>
      </c>
      <c r="B6" s="48" t="s">
        <v>69</v>
      </c>
      <c r="C6" s="82"/>
      <c r="E6" s="95" t="s">
        <v>52</v>
      </c>
      <c r="F6" s="25" t="s">
        <v>53</v>
      </c>
      <c r="G6" s="36">
        <f>MAX($F$35:$F$274)</f>
        <v>0.97</v>
      </c>
    </row>
    <row r="7" spans="1:7">
      <c r="A7" s="27" t="s">
        <v>46</v>
      </c>
      <c r="B7" s="48" t="s">
        <v>67</v>
      </c>
      <c r="C7" s="82"/>
      <c r="E7" s="88"/>
      <c r="F7" s="22" t="s">
        <v>54</v>
      </c>
      <c r="G7" s="34">
        <f>MIN($F$35:$F$274)</f>
        <v>0.74</v>
      </c>
    </row>
    <row r="8" spans="1:7" ht="18" thickBot="1">
      <c r="A8" s="28" t="s">
        <v>56</v>
      </c>
      <c r="B8" s="102" t="s">
        <v>104</v>
      </c>
      <c r="C8" s="86"/>
      <c r="E8" s="89"/>
      <c r="F8" s="24" t="s">
        <v>55</v>
      </c>
      <c r="G8" s="35">
        <f>AVERAGE($F$35:$F$274)</f>
        <v>0.85875000000000012</v>
      </c>
    </row>
    <row r="31" spans="1:10" ht="18" thickBot="1"/>
    <row r="32" spans="1:10" ht="45.6" customHeight="1" thickBot="1">
      <c r="A32" s="3" t="s">
        <v>0</v>
      </c>
      <c r="B32" s="3" t="s">
        <v>35</v>
      </c>
      <c r="C32" s="3" t="s">
        <v>1</v>
      </c>
      <c r="D32" s="78" t="s">
        <v>37</v>
      </c>
      <c r="E32" s="79"/>
      <c r="F32" s="4" t="s">
        <v>2</v>
      </c>
      <c r="G32" s="80" t="s">
        <v>80</v>
      </c>
      <c r="H32" s="81"/>
      <c r="I32" s="3" t="s">
        <v>3</v>
      </c>
      <c r="J32" s="4">
        <v>24</v>
      </c>
    </row>
    <row r="33" spans="1:10" ht="4.5" customHeight="1">
      <c r="A33" s="5"/>
      <c r="B33" s="5"/>
      <c r="C33" s="5"/>
      <c r="D33" s="5"/>
      <c r="E33" s="6"/>
      <c r="F33" s="7"/>
      <c r="G33" s="7"/>
      <c r="H33" s="38"/>
      <c r="I33" s="7"/>
    </row>
    <row r="34" spans="1:10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>
      <c r="A35" s="12">
        <v>46000</v>
      </c>
      <c r="B35" s="17" t="s">
        <v>13</v>
      </c>
      <c r="C35" s="13" t="s">
        <v>42</v>
      </c>
      <c r="D35" s="14">
        <v>1</v>
      </c>
      <c r="E35" s="15">
        <v>2.23</v>
      </c>
      <c r="F35" s="15">
        <v>0.92</v>
      </c>
      <c r="G35" s="15"/>
      <c r="H35" s="40">
        <v>23</v>
      </c>
      <c r="I35" s="15">
        <f>AVERAGE($F$35:$F$274)</f>
        <v>0.85875000000000012</v>
      </c>
      <c r="J35" s="16">
        <f t="shared" ref="J35:J58" si="0">F35/I35</f>
        <v>1.0713245997088792</v>
      </c>
    </row>
    <row r="36" spans="1:10">
      <c r="A36" s="12">
        <v>46000</v>
      </c>
      <c r="B36" s="17" t="s">
        <v>13</v>
      </c>
      <c r="C36" s="13" t="s">
        <v>42</v>
      </c>
      <c r="D36" s="14">
        <v>2</v>
      </c>
      <c r="E36" s="15">
        <v>2.2200000000000002</v>
      </c>
      <c r="F36" s="15">
        <v>0.82</v>
      </c>
      <c r="G36" s="15"/>
      <c r="H36" s="40">
        <v>23</v>
      </c>
      <c r="I36" s="15">
        <f t="shared" ref="I36:I58" si="1">AVERAGE($F$35:$F$274)</f>
        <v>0.85875000000000012</v>
      </c>
      <c r="J36" s="16">
        <f t="shared" si="0"/>
        <v>0.95487627365356609</v>
      </c>
    </row>
    <row r="37" spans="1:10">
      <c r="A37" s="12">
        <v>46000</v>
      </c>
      <c r="B37" s="17" t="s">
        <v>13</v>
      </c>
      <c r="C37" s="13" t="s">
        <v>41</v>
      </c>
      <c r="D37" s="14">
        <v>3</v>
      </c>
      <c r="E37" s="15">
        <v>2.23</v>
      </c>
      <c r="F37" s="15">
        <v>0.84</v>
      </c>
      <c r="G37" s="15"/>
      <c r="H37" s="40">
        <v>23</v>
      </c>
      <c r="I37" s="15">
        <f t="shared" si="1"/>
        <v>0.85875000000000012</v>
      </c>
      <c r="J37" s="16">
        <f t="shared" si="0"/>
        <v>0.97816593886462866</v>
      </c>
    </row>
    <row r="38" spans="1:10">
      <c r="A38" s="12">
        <v>46000</v>
      </c>
      <c r="B38" s="17" t="s">
        <v>13</v>
      </c>
      <c r="C38" s="13" t="s">
        <v>41</v>
      </c>
      <c r="D38" s="14">
        <v>4</v>
      </c>
      <c r="E38" s="15">
        <v>2.2200000000000002</v>
      </c>
      <c r="F38" s="15">
        <v>0.89</v>
      </c>
      <c r="G38" s="15"/>
      <c r="H38" s="40">
        <v>23</v>
      </c>
      <c r="I38" s="15">
        <f t="shared" si="1"/>
        <v>0.85875000000000012</v>
      </c>
      <c r="J38" s="16">
        <f t="shared" si="0"/>
        <v>1.0363901018922852</v>
      </c>
    </row>
    <row r="39" spans="1:10">
      <c r="A39" s="12">
        <v>46000</v>
      </c>
      <c r="B39" s="17" t="s">
        <v>13</v>
      </c>
      <c r="C39" s="13" t="s">
        <v>41</v>
      </c>
      <c r="D39" s="14">
        <v>5</v>
      </c>
      <c r="E39" s="15">
        <v>2.2200000000000002</v>
      </c>
      <c r="F39" s="15">
        <v>0.89</v>
      </c>
      <c r="G39" s="15"/>
      <c r="H39" s="40">
        <v>23</v>
      </c>
      <c r="I39" s="15">
        <f t="shared" si="1"/>
        <v>0.85875000000000012</v>
      </c>
      <c r="J39" s="16">
        <f t="shared" si="0"/>
        <v>1.0363901018922852</v>
      </c>
    </row>
    <row r="40" spans="1:10">
      <c r="A40" s="12">
        <v>46000</v>
      </c>
      <c r="B40" s="17" t="s">
        <v>13</v>
      </c>
      <c r="C40" s="13" t="s">
        <v>41</v>
      </c>
      <c r="D40" s="14">
        <v>6</v>
      </c>
      <c r="E40" s="15">
        <v>2.2200000000000002</v>
      </c>
      <c r="F40" s="15">
        <v>0.9</v>
      </c>
      <c r="G40" s="15"/>
      <c r="H40" s="40">
        <v>23</v>
      </c>
      <c r="I40" s="15">
        <f t="shared" si="1"/>
        <v>0.85875000000000012</v>
      </c>
      <c r="J40" s="16">
        <f t="shared" si="0"/>
        <v>1.0480349344978164</v>
      </c>
    </row>
    <row r="41" spans="1:10">
      <c r="A41" s="12">
        <v>46000</v>
      </c>
      <c r="B41" s="17" t="s">
        <v>13</v>
      </c>
      <c r="C41" s="13" t="s">
        <v>41</v>
      </c>
      <c r="D41" s="14">
        <v>7</v>
      </c>
      <c r="E41" s="15">
        <v>2.2200000000000002</v>
      </c>
      <c r="F41" s="15">
        <v>0.83</v>
      </c>
      <c r="G41" s="15"/>
      <c r="H41" s="40">
        <v>23</v>
      </c>
      <c r="I41" s="15">
        <f t="shared" si="1"/>
        <v>0.85875000000000012</v>
      </c>
      <c r="J41" s="16">
        <f t="shared" si="0"/>
        <v>0.96652110625909737</v>
      </c>
    </row>
    <row r="42" spans="1:10">
      <c r="A42" s="12">
        <v>46000</v>
      </c>
      <c r="B42" s="17" t="s">
        <v>13</v>
      </c>
      <c r="C42" s="13" t="s">
        <v>41</v>
      </c>
      <c r="D42" s="14">
        <v>8</v>
      </c>
      <c r="E42" s="15">
        <v>2.2200000000000002</v>
      </c>
      <c r="F42" s="15">
        <v>0.84</v>
      </c>
      <c r="G42" s="15"/>
      <c r="H42" s="40">
        <v>23</v>
      </c>
      <c r="I42" s="15">
        <f t="shared" si="1"/>
        <v>0.85875000000000012</v>
      </c>
      <c r="J42" s="16">
        <f t="shared" si="0"/>
        <v>0.97816593886462866</v>
      </c>
    </row>
    <row r="43" spans="1:10">
      <c r="A43" s="12">
        <v>46000</v>
      </c>
      <c r="B43" s="17" t="s">
        <v>13</v>
      </c>
      <c r="C43" s="13" t="s">
        <v>41</v>
      </c>
      <c r="D43" s="14">
        <v>9</v>
      </c>
      <c r="E43" s="15">
        <v>2.2200000000000002</v>
      </c>
      <c r="F43" s="15">
        <v>0.87</v>
      </c>
      <c r="G43" s="15"/>
      <c r="H43" s="40">
        <v>23</v>
      </c>
      <c r="I43" s="15">
        <f t="shared" si="1"/>
        <v>0.85875000000000012</v>
      </c>
      <c r="J43" s="16">
        <f t="shared" si="0"/>
        <v>1.0131004366812226</v>
      </c>
    </row>
    <row r="44" spans="1:10">
      <c r="A44" s="12">
        <v>46000</v>
      </c>
      <c r="B44" s="17" t="s">
        <v>13</v>
      </c>
      <c r="C44" s="13" t="s">
        <v>41</v>
      </c>
      <c r="D44" s="14">
        <v>10</v>
      </c>
      <c r="E44" s="15">
        <v>2.2200000000000002</v>
      </c>
      <c r="F44" s="15">
        <v>0.97</v>
      </c>
      <c r="G44" s="15"/>
      <c r="H44" s="40">
        <v>23</v>
      </c>
      <c r="I44" s="15">
        <f t="shared" si="1"/>
        <v>0.85875000000000012</v>
      </c>
      <c r="J44" s="16">
        <f t="shared" si="0"/>
        <v>1.1295487627365355</v>
      </c>
    </row>
    <row r="45" spans="1:10">
      <c r="A45" s="12">
        <v>46000</v>
      </c>
      <c r="B45" s="17" t="s">
        <v>13</v>
      </c>
      <c r="C45" s="13" t="s">
        <v>41</v>
      </c>
      <c r="D45" s="14">
        <v>11</v>
      </c>
      <c r="E45" s="15">
        <v>2.2200000000000002</v>
      </c>
      <c r="F45" s="15">
        <v>0.88</v>
      </c>
      <c r="G45" s="15"/>
      <c r="H45" s="40">
        <v>23</v>
      </c>
      <c r="I45" s="15">
        <f t="shared" si="1"/>
        <v>0.85875000000000012</v>
      </c>
      <c r="J45" s="16">
        <f t="shared" si="0"/>
        <v>1.0247452692867538</v>
      </c>
    </row>
    <row r="46" spans="1:10">
      <c r="A46" s="12">
        <v>46000</v>
      </c>
      <c r="B46" s="17" t="s">
        <v>13</v>
      </c>
      <c r="C46" s="13" t="s">
        <v>41</v>
      </c>
      <c r="D46" s="14">
        <v>12</v>
      </c>
      <c r="E46" s="15">
        <v>2.2200000000000002</v>
      </c>
      <c r="F46" s="15">
        <v>0.8</v>
      </c>
      <c r="G46" s="15"/>
      <c r="H46" s="40">
        <v>23</v>
      </c>
      <c r="I46" s="15">
        <f t="shared" si="1"/>
        <v>0.85875000000000012</v>
      </c>
      <c r="J46" s="16">
        <f t="shared" si="0"/>
        <v>0.93158660844250352</v>
      </c>
    </row>
    <row r="47" spans="1:10">
      <c r="A47" s="12">
        <v>46000</v>
      </c>
      <c r="B47" s="17" t="s">
        <v>13</v>
      </c>
      <c r="C47" s="13" t="s">
        <v>41</v>
      </c>
      <c r="D47" s="14">
        <v>13</v>
      </c>
      <c r="E47" s="15">
        <v>2.2200000000000002</v>
      </c>
      <c r="F47" s="15">
        <v>0.86</v>
      </c>
      <c r="G47" s="15"/>
      <c r="H47" s="40">
        <v>23</v>
      </c>
      <c r="I47" s="15">
        <f t="shared" si="1"/>
        <v>0.85875000000000012</v>
      </c>
      <c r="J47" s="16">
        <f t="shared" si="0"/>
        <v>1.0014556040756912</v>
      </c>
    </row>
    <row r="48" spans="1:10">
      <c r="A48" s="12">
        <v>46000</v>
      </c>
      <c r="B48" s="17" t="s">
        <v>13</v>
      </c>
      <c r="C48" s="13" t="s">
        <v>41</v>
      </c>
      <c r="D48" s="14">
        <v>14</v>
      </c>
      <c r="E48" s="15">
        <v>2.2200000000000002</v>
      </c>
      <c r="F48" s="15">
        <v>0.88</v>
      </c>
      <c r="G48" s="15"/>
      <c r="H48" s="40">
        <v>23</v>
      </c>
      <c r="I48" s="15">
        <f t="shared" si="1"/>
        <v>0.85875000000000012</v>
      </c>
      <c r="J48" s="16">
        <f t="shared" si="0"/>
        <v>1.0247452692867538</v>
      </c>
    </row>
    <row r="49" spans="1:10">
      <c r="A49" s="12">
        <v>46000</v>
      </c>
      <c r="B49" s="17" t="s">
        <v>13</v>
      </c>
      <c r="C49" s="13" t="s">
        <v>41</v>
      </c>
      <c r="D49" s="14">
        <v>15</v>
      </c>
      <c r="E49" s="15">
        <v>2.23</v>
      </c>
      <c r="F49" s="15">
        <v>0.92</v>
      </c>
      <c r="G49" s="15"/>
      <c r="H49" s="40">
        <v>23</v>
      </c>
      <c r="I49" s="15">
        <f t="shared" si="1"/>
        <v>0.85875000000000012</v>
      </c>
      <c r="J49" s="16">
        <f t="shared" si="0"/>
        <v>1.0713245997088792</v>
      </c>
    </row>
    <row r="50" spans="1:10">
      <c r="A50" s="12">
        <v>46000</v>
      </c>
      <c r="B50" s="17" t="s">
        <v>13</v>
      </c>
      <c r="C50" s="13" t="s">
        <v>41</v>
      </c>
      <c r="D50" s="14">
        <v>16</v>
      </c>
      <c r="E50" s="15">
        <v>2.2200000000000002</v>
      </c>
      <c r="F50" s="15">
        <v>0.83</v>
      </c>
      <c r="G50" s="15"/>
      <c r="H50" s="40">
        <v>23</v>
      </c>
      <c r="I50" s="15">
        <f t="shared" si="1"/>
        <v>0.85875000000000012</v>
      </c>
      <c r="J50" s="16">
        <f t="shared" si="0"/>
        <v>0.96652110625909737</v>
      </c>
    </row>
    <row r="51" spans="1:10">
      <c r="A51" s="12">
        <v>46000</v>
      </c>
      <c r="B51" s="17" t="s">
        <v>13</v>
      </c>
      <c r="C51" s="13" t="s">
        <v>41</v>
      </c>
      <c r="D51" s="14">
        <v>17</v>
      </c>
      <c r="E51" s="15">
        <v>2.23</v>
      </c>
      <c r="F51" s="15">
        <v>0.84</v>
      </c>
      <c r="G51" s="15"/>
      <c r="H51" s="40">
        <v>23</v>
      </c>
      <c r="I51" s="15">
        <f t="shared" si="1"/>
        <v>0.85875000000000012</v>
      </c>
      <c r="J51" s="16">
        <f t="shared" si="0"/>
        <v>0.97816593886462866</v>
      </c>
    </row>
    <row r="52" spans="1:10">
      <c r="A52" s="12">
        <v>46000</v>
      </c>
      <c r="B52" s="17" t="s">
        <v>13</v>
      </c>
      <c r="C52" s="13" t="s">
        <v>41</v>
      </c>
      <c r="D52" s="14">
        <v>18</v>
      </c>
      <c r="E52" s="15">
        <v>2.2200000000000002</v>
      </c>
      <c r="F52" s="15">
        <v>0.74</v>
      </c>
      <c r="G52" s="15"/>
      <c r="H52" s="40">
        <v>23</v>
      </c>
      <c r="I52" s="15">
        <f t="shared" si="1"/>
        <v>0.85875000000000012</v>
      </c>
      <c r="J52" s="16">
        <f t="shared" si="0"/>
        <v>0.86171761280931569</v>
      </c>
    </row>
    <row r="53" spans="1:10">
      <c r="A53" s="12">
        <v>46000</v>
      </c>
      <c r="B53" s="17" t="s">
        <v>13</v>
      </c>
      <c r="C53" s="13" t="s">
        <v>41</v>
      </c>
      <c r="D53" s="14">
        <v>19</v>
      </c>
      <c r="E53" s="15">
        <v>2.2200000000000002</v>
      </c>
      <c r="F53" s="15">
        <v>0.89</v>
      </c>
      <c r="G53" s="15"/>
      <c r="H53" s="40">
        <v>23</v>
      </c>
      <c r="I53" s="15">
        <f t="shared" si="1"/>
        <v>0.85875000000000012</v>
      </c>
      <c r="J53" s="16">
        <f t="shared" si="0"/>
        <v>1.0363901018922852</v>
      </c>
    </row>
    <row r="54" spans="1:10">
      <c r="A54" s="12">
        <v>46000</v>
      </c>
      <c r="B54" s="17" t="s">
        <v>13</v>
      </c>
      <c r="C54" s="13" t="s">
        <v>41</v>
      </c>
      <c r="D54" s="14">
        <v>20</v>
      </c>
      <c r="E54" s="15">
        <v>2.2200000000000002</v>
      </c>
      <c r="F54" s="15">
        <v>0.79</v>
      </c>
      <c r="G54" s="15"/>
      <c r="H54" s="40">
        <v>23</v>
      </c>
      <c r="I54" s="15">
        <f t="shared" si="1"/>
        <v>0.85875000000000012</v>
      </c>
      <c r="J54" s="16">
        <f t="shared" si="0"/>
        <v>0.91994177583697223</v>
      </c>
    </row>
    <row r="55" spans="1:10">
      <c r="A55" s="12">
        <v>46000</v>
      </c>
      <c r="B55" s="17" t="s">
        <v>13</v>
      </c>
      <c r="C55" s="13" t="s">
        <v>41</v>
      </c>
      <c r="D55" s="14">
        <v>21</v>
      </c>
      <c r="E55" s="15">
        <v>2.23</v>
      </c>
      <c r="F55" s="15">
        <v>0.83</v>
      </c>
      <c r="G55" s="15"/>
      <c r="H55" s="40">
        <v>23</v>
      </c>
      <c r="I55" s="15">
        <f t="shared" si="1"/>
        <v>0.85875000000000012</v>
      </c>
      <c r="J55" s="16">
        <f t="shared" si="0"/>
        <v>0.96652110625909737</v>
      </c>
    </row>
    <row r="56" spans="1:10">
      <c r="A56" s="12">
        <v>46000</v>
      </c>
      <c r="B56" s="17" t="s">
        <v>13</v>
      </c>
      <c r="C56" s="13" t="s">
        <v>41</v>
      </c>
      <c r="D56" s="14">
        <v>22</v>
      </c>
      <c r="E56" s="15">
        <v>2.2200000000000002</v>
      </c>
      <c r="F56" s="15">
        <v>0.85</v>
      </c>
      <c r="G56" s="15"/>
      <c r="H56" s="40">
        <v>23</v>
      </c>
      <c r="I56" s="15">
        <f t="shared" si="1"/>
        <v>0.85875000000000012</v>
      </c>
      <c r="J56" s="16">
        <f t="shared" si="0"/>
        <v>0.98981077147015994</v>
      </c>
    </row>
    <row r="57" spans="1:10">
      <c r="A57" s="12">
        <v>46000</v>
      </c>
      <c r="B57" s="17" t="s">
        <v>13</v>
      </c>
      <c r="C57" s="13" t="s">
        <v>41</v>
      </c>
      <c r="D57" s="14">
        <v>23</v>
      </c>
      <c r="E57" s="15">
        <v>2.2200000000000002</v>
      </c>
      <c r="F57" s="15">
        <v>0.85</v>
      </c>
      <c r="G57" s="15"/>
      <c r="H57" s="40">
        <v>23</v>
      </c>
      <c r="I57" s="15">
        <f t="shared" si="1"/>
        <v>0.85875000000000012</v>
      </c>
      <c r="J57" s="16">
        <f t="shared" si="0"/>
        <v>0.98981077147015994</v>
      </c>
    </row>
    <row r="58" spans="1:10">
      <c r="A58" s="12">
        <v>46000</v>
      </c>
      <c r="B58" s="17" t="s">
        <v>13</v>
      </c>
      <c r="C58" s="13" t="s">
        <v>41</v>
      </c>
      <c r="D58" s="14">
        <v>24</v>
      </c>
      <c r="E58" s="15">
        <v>2.23</v>
      </c>
      <c r="F58" s="15">
        <v>0.88</v>
      </c>
      <c r="G58" s="15"/>
      <c r="H58" s="40">
        <v>23</v>
      </c>
      <c r="I58" s="15">
        <f t="shared" si="1"/>
        <v>0.85875000000000012</v>
      </c>
      <c r="J58" s="16">
        <f t="shared" si="0"/>
        <v>1.0247452692867538</v>
      </c>
    </row>
    <row r="59" spans="1:10" ht="7.8" customHeight="1"/>
    <row r="60" spans="1:10" s="43" customFormat="1" ht="32.4" customHeight="1">
      <c r="A60" s="49" t="s">
        <v>81</v>
      </c>
      <c r="B60" s="96" t="s">
        <v>98</v>
      </c>
      <c r="C60" s="97"/>
      <c r="D60" s="97"/>
      <c r="E60" s="98"/>
      <c r="F60" s="57" t="s">
        <v>82</v>
      </c>
      <c r="G60" s="42" t="s">
        <v>83</v>
      </c>
      <c r="H60" s="60" t="s">
        <v>84</v>
      </c>
      <c r="I60" s="61"/>
      <c r="J60" s="62"/>
    </row>
    <row r="61" spans="1:10" s="43" customFormat="1" ht="31.2" customHeight="1">
      <c r="A61" s="50"/>
      <c r="B61" s="99"/>
      <c r="C61" s="100"/>
      <c r="D61" s="100"/>
      <c r="E61" s="101"/>
      <c r="F61" s="58"/>
      <c r="G61" s="42" t="s">
        <v>85</v>
      </c>
      <c r="H61" s="60" t="s">
        <v>86</v>
      </c>
      <c r="I61" s="61"/>
      <c r="J61" s="62"/>
    </row>
    <row r="62" spans="1:10" s="43" customFormat="1" ht="32.4" customHeight="1">
      <c r="A62" s="63" t="s">
        <v>87</v>
      </c>
      <c r="B62" s="65" t="s">
        <v>99</v>
      </c>
      <c r="C62" s="66"/>
      <c r="D62" s="66"/>
      <c r="E62" s="66"/>
      <c r="F62" s="58"/>
      <c r="G62" s="42" t="s">
        <v>88</v>
      </c>
      <c r="H62" s="60" t="s">
        <v>84</v>
      </c>
      <c r="I62" s="61"/>
      <c r="J62" s="62"/>
    </row>
    <row r="63" spans="1:10" s="43" customFormat="1" ht="30.6" customHeight="1">
      <c r="A63" s="64"/>
      <c r="B63" s="66"/>
      <c r="C63" s="66"/>
      <c r="D63" s="66"/>
      <c r="E63" s="66"/>
      <c r="F63" s="58"/>
      <c r="G63" s="42" t="s">
        <v>89</v>
      </c>
      <c r="H63" s="60" t="s">
        <v>86</v>
      </c>
      <c r="I63" s="61"/>
      <c r="J63" s="62"/>
    </row>
    <row r="64" spans="1:10" s="43" customFormat="1" ht="28.8" customHeight="1">
      <c r="A64" s="64"/>
      <c r="B64" s="66"/>
      <c r="C64" s="66"/>
      <c r="D64" s="66"/>
      <c r="E64" s="66"/>
      <c r="F64" s="58"/>
      <c r="G64" s="42" t="s">
        <v>90</v>
      </c>
      <c r="H64" s="60" t="s">
        <v>84</v>
      </c>
      <c r="I64" s="61"/>
      <c r="J64" s="62"/>
    </row>
    <row r="65" spans="1:10" s="43" customFormat="1" ht="34.200000000000003" customHeight="1">
      <c r="A65" s="67" t="s">
        <v>91</v>
      </c>
      <c r="B65" s="69" t="s">
        <v>96</v>
      </c>
      <c r="C65" s="70"/>
      <c r="D65" s="70"/>
      <c r="E65" s="71"/>
      <c r="F65" s="58"/>
      <c r="G65" s="42" t="s">
        <v>92</v>
      </c>
      <c r="H65" s="60" t="s">
        <v>84</v>
      </c>
      <c r="I65" s="47"/>
      <c r="J65" s="48"/>
    </row>
    <row r="66" spans="1:10" s="43" customFormat="1" ht="34.200000000000003" customHeight="1">
      <c r="A66" s="68"/>
      <c r="B66" s="72"/>
      <c r="C66" s="73"/>
      <c r="D66" s="73"/>
      <c r="E66" s="74"/>
      <c r="F66" s="58"/>
      <c r="G66" s="42" t="s">
        <v>93</v>
      </c>
      <c r="H66" s="60" t="s">
        <v>84</v>
      </c>
      <c r="I66" s="47"/>
      <c r="J66" s="48"/>
    </row>
    <row r="67" spans="1:10" s="43" customFormat="1" ht="36" customHeight="1">
      <c r="A67" s="50"/>
      <c r="B67" s="75"/>
      <c r="C67" s="76"/>
      <c r="D67" s="76"/>
      <c r="E67" s="77"/>
      <c r="F67" s="59"/>
      <c r="G67" s="42" t="s">
        <v>94</v>
      </c>
      <c r="H67" s="60" t="s">
        <v>84</v>
      </c>
      <c r="I67" s="61"/>
      <c r="J67" s="62"/>
    </row>
    <row r="68" spans="1:10" s="43" customFormat="1" ht="126.6" customHeight="1">
      <c r="A68" s="44" t="s">
        <v>95</v>
      </c>
      <c r="B68" s="45"/>
      <c r="C68" s="46"/>
      <c r="D68" s="46"/>
      <c r="E68" s="46"/>
      <c r="F68" s="47"/>
      <c r="G68" s="47"/>
      <c r="H68" s="47"/>
      <c r="I68" s="47"/>
      <c r="J68" s="48"/>
    </row>
  </sheetData>
  <autoFilter ref="A34:J58" xr:uid="{00000000-0009-0000-0000-000008000000}"/>
  <mergeCells count="26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  <mergeCell ref="B68:J68"/>
    <mergeCell ref="A60:A61"/>
    <mergeCell ref="B60:E61"/>
    <mergeCell ref="F60:F67"/>
    <mergeCell ref="H60:J60"/>
    <mergeCell ref="H61:J61"/>
    <mergeCell ref="A62:A64"/>
    <mergeCell ref="B62:E64"/>
    <mergeCell ref="H62:J62"/>
    <mergeCell ref="H63:J63"/>
    <mergeCell ref="H64:J64"/>
    <mergeCell ref="A65:A67"/>
    <mergeCell ref="B65:E67"/>
    <mergeCell ref="H65:J65"/>
    <mergeCell ref="H66:J66"/>
    <mergeCell ref="H67:J67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UPS1-1</vt:lpstr>
      <vt:lpstr>UPS1-2</vt:lpstr>
      <vt:lpstr>UPS1-3</vt:lpstr>
      <vt:lpstr>UPS1-4</vt:lpstr>
      <vt:lpstr>UPS1-5</vt:lpstr>
      <vt:lpstr>UPS1-6</vt:lpstr>
      <vt:lpstr>정류기용 1</vt:lpstr>
      <vt:lpstr>정류기용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조성준/사원/세방전지</cp:lastModifiedBy>
  <cp:lastPrinted>2021-01-06T06:36:26Z</cp:lastPrinted>
  <dcterms:created xsi:type="dcterms:W3CDTF">2020-12-29T07:29:03Z</dcterms:created>
  <dcterms:modified xsi:type="dcterms:W3CDTF">2025-12-09T04:52:19Z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