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117 lg u+ 부산녹산국사\"/>
    </mc:Choice>
  </mc:AlternateContent>
  <bookViews>
    <workbookView xWindow="600" yWindow="135" windowWidth="19395" windowHeight="8280" activeTab="3"/>
  </bookViews>
  <sheets>
    <sheet name="#3조" sheetId="4" r:id="rId1"/>
    <sheet name="#1조" sheetId="5" r:id="rId2"/>
    <sheet name="#4조" sheetId="6" r:id="rId3"/>
    <sheet name="#2조" sheetId="7" r:id="rId4"/>
  </sheets>
  <definedNames>
    <definedName name="_xlnm._FilterDatabase" localSheetId="1" hidden="1">'#1조'!$A$4:$J$28</definedName>
    <definedName name="_xlnm._FilterDatabase" localSheetId="3" hidden="1">'#2조'!$A$4:$J$28</definedName>
    <definedName name="_xlnm._FilterDatabase" localSheetId="0" hidden="1">'#3조'!$A$4:$J$28</definedName>
    <definedName name="_xlnm._FilterDatabase" localSheetId="2" hidden="1">'#4조'!$A$4:$J$28</definedName>
  </definedNames>
  <calcPr calcId="162913"/>
</workbook>
</file>

<file path=xl/calcChain.xml><?xml version="1.0" encoding="utf-8"?>
<calcChain xmlns="http://schemas.openxmlformats.org/spreadsheetml/2006/main">
  <c r="J28" i="7" l="1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J6" i="7"/>
  <c r="J5" i="7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26" i="4"/>
  <c r="J25" i="4"/>
  <c r="J24" i="4"/>
  <c r="J23" i="4"/>
  <c r="J22" i="4"/>
  <c r="J21" i="4"/>
  <c r="J20" i="4"/>
  <c r="J19" i="4"/>
  <c r="J18" i="4"/>
  <c r="J17" i="4"/>
  <c r="J8" i="4" l="1"/>
  <c r="J9" i="4"/>
  <c r="J10" i="4"/>
  <c r="J11" i="4"/>
  <c r="J12" i="4"/>
  <c r="J13" i="4"/>
  <c r="J14" i="4"/>
  <c r="J15" i="4"/>
  <c r="J16" i="4"/>
  <c r="J27" i="4"/>
  <c r="J28" i="4"/>
  <c r="J5" i="4" l="1"/>
  <c r="J6" i="4"/>
  <c r="J7" i="4"/>
</calcChain>
</file>

<file path=xl/sharedStrings.xml><?xml version="1.0" encoding="utf-8"?>
<sst xmlns="http://schemas.openxmlformats.org/spreadsheetml/2006/main" count="373" uniqueCount="31">
  <si>
    <t>형   명</t>
  </si>
  <si>
    <t>제조일자</t>
  </si>
  <si>
    <t>셀</t>
  </si>
  <si>
    <t>전압(V)</t>
  </si>
  <si>
    <t>제품사진</t>
    <phoneticPr fontId="19" type="noConversion"/>
  </si>
  <si>
    <t>설치 사진</t>
    <phoneticPr fontId="19" type="noConversion"/>
  </si>
  <si>
    <t>유첨 문서</t>
    <phoneticPr fontId="19" type="noConversion"/>
  </si>
  <si>
    <t>점검내용</t>
    <phoneticPr fontId="19" type="noConversion"/>
  </si>
  <si>
    <t>비고</t>
    <phoneticPr fontId="19" type="noConversion"/>
  </si>
  <si>
    <t>참고값(mΩ)</t>
    <phoneticPr fontId="19" type="noConversion"/>
  </si>
  <si>
    <t>온도</t>
    <phoneticPr fontId="19" type="noConversion"/>
  </si>
  <si>
    <t>비중</t>
    <phoneticPr fontId="19" type="noConversion"/>
  </si>
  <si>
    <t>내부저항(mΩ)</t>
    <phoneticPr fontId="19" type="noConversion"/>
  </si>
  <si>
    <t>설치장소</t>
    <phoneticPr fontId="19" type="noConversion"/>
  </si>
  <si>
    <t>업체명</t>
    <phoneticPr fontId="19" type="noConversion"/>
  </si>
  <si>
    <t>점검일</t>
    <phoneticPr fontId="19" type="noConversion"/>
  </si>
  <si>
    <t>수 량</t>
    <phoneticPr fontId="19" type="noConversion"/>
  </si>
  <si>
    <t>점검 형태</t>
    <phoneticPr fontId="19" type="noConversion"/>
  </si>
  <si>
    <t>AS</t>
    <phoneticPr fontId="19" type="noConversion"/>
  </si>
  <si>
    <t>LG U+</t>
    <phoneticPr fontId="19" type="noConversion"/>
  </si>
  <si>
    <t>VGS600</t>
    <phoneticPr fontId="19" type="noConversion"/>
  </si>
  <si>
    <t>2021.11.130</t>
    <phoneticPr fontId="19" type="noConversion"/>
  </si>
  <si>
    <t>2019.04.23</t>
    <phoneticPr fontId="19" type="noConversion"/>
  </si>
  <si>
    <t>2019.05.16</t>
    <phoneticPr fontId="19" type="noConversion"/>
  </si>
  <si>
    <t>2015.01.22</t>
    <phoneticPr fontId="19" type="noConversion"/>
  </si>
  <si>
    <t>부산녹산국사 #3조</t>
    <phoneticPr fontId="19" type="noConversion"/>
  </si>
  <si>
    <t>부산녹산국사 #1조</t>
    <phoneticPr fontId="19" type="noConversion"/>
  </si>
  <si>
    <t>부산녹산국사 #4조</t>
    <phoneticPr fontId="19" type="noConversion"/>
  </si>
  <si>
    <t>부산녹산국사 #2조</t>
    <phoneticPr fontId="19" type="noConversion"/>
  </si>
  <si>
    <t>볼트부 측정</t>
    <phoneticPr fontId="19" type="noConversion"/>
  </si>
  <si>
    <t>극주부 측정 : 0.56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</si>
</sst>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8" fillId="0" borderId="0" xfId="42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176" fontId="0" fillId="0" borderId="0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9.jpg"/><Relationship Id="rId5" Type="http://schemas.openxmlformats.org/officeDocument/2006/relationships/image" Target="../media/image6.jpg"/><Relationship Id="rId4" Type="http://schemas.openxmlformats.org/officeDocument/2006/relationships/image" Target="../media/image8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11.jpg"/><Relationship Id="rId5" Type="http://schemas.openxmlformats.org/officeDocument/2006/relationships/image" Target="../media/image6.jpg"/><Relationship Id="rId4" Type="http://schemas.openxmlformats.org/officeDocument/2006/relationships/image" Target="../media/image10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14.jpg"/><Relationship Id="rId5" Type="http://schemas.openxmlformats.org/officeDocument/2006/relationships/image" Target="../media/image13.jpg"/><Relationship Id="rId4" Type="http://schemas.openxmlformats.org/officeDocument/2006/relationships/image" Target="../media/image1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168090</xdr:colOff>
      <xdr:row>34</xdr:row>
      <xdr:rowOff>134471</xdr:rowOff>
    </xdr:from>
    <xdr:to>
      <xdr:col>8</xdr:col>
      <xdr:colOff>135817</xdr:colOff>
      <xdr:row>44</xdr:row>
      <xdr:rowOff>199913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8678" y="9995647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369794</xdr:colOff>
      <xdr:row>34</xdr:row>
      <xdr:rowOff>183619</xdr:rowOff>
    </xdr:from>
    <xdr:to>
      <xdr:col>4</xdr:col>
      <xdr:colOff>180639</xdr:colOff>
      <xdr:row>45</xdr:row>
      <xdr:rowOff>36149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1588" y="1004479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647384</xdr:colOff>
      <xdr:row>31</xdr:row>
      <xdr:rowOff>87089</xdr:rowOff>
    </xdr:from>
    <xdr:to>
      <xdr:col>4</xdr:col>
      <xdr:colOff>493059</xdr:colOff>
      <xdr:row>31</xdr:row>
      <xdr:rowOff>2095502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4590" y="7337295"/>
          <a:ext cx="1795498" cy="2008413"/>
        </a:xfrm>
        <a:prstGeom prst="rect">
          <a:avLst/>
        </a:prstGeom>
      </xdr:spPr>
    </xdr:pic>
    <xdr:clientData/>
  </xdr:twoCellAnchor>
  <xdr:twoCellAnchor editAs="oneCell">
    <xdr:from>
      <xdr:col>8</xdr:col>
      <xdr:colOff>281913</xdr:colOff>
      <xdr:row>31</xdr:row>
      <xdr:rowOff>102617</xdr:rowOff>
    </xdr:from>
    <xdr:to>
      <xdr:col>9</xdr:col>
      <xdr:colOff>705970</xdr:colOff>
      <xdr:row>31</xdr:row>
      <xdr:rowOff>2147205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70854" y="7352823"/>
          <a:ext cx="1723940" cy="2044588"/>
        </a:xfrm>
        <a:prstGeom prst="rect">
          <a:avLst/>
        </a:prstGeom>
      </xdr:spPr>
    </xdr:pic>
    <xdr:clientData/>
  </xdr:twoCellAnchor>
  <xdr:twoCellAnchor editAs="oneCell">
    <xdr:from>
      <xdr:col>6</xdr:col>
      <xdr:colOff>230207</xdr:colOff>
      <xdr:row>31</xdr:row>
      <xdr:rowOff>84530</xdr:rowOff>
    </xdr:from>
    <xdr:to>
      <xdr:col>8</xdr:col>
      <xdr:colOff>105177</xdr:colOff>
      <xdr:row>31</xdr:row>
      <xdr:rowOff>2129118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0178" y="7334736"/>
          <a:ext cx="1723940" cy="2044588"/>
        </a:xfrm>
        <a:prstGeom prst="rect">
          <a:avLst/>
        </a:prstGeom>
      </xdr:spPr>
    </xdr:pic>
    <xdr:clientData/>
  </xdr:twoCellAnchor>
  <xdr:twoCellAnchor editAs="oneCell">
    <xdr:from>
      <xdr:col>0</xdr:col>
      <xdr:colOff>1086971</xdr:colOff>
      <xdr:row>31</xdr:row>
      <xdr:rowOff>67236</xdr:rowOff>
    </xdr:from>
    <xdr:to>
      <xdr:col>2</xdr:col>
      <xdr:colOff>414619</xdr:colOff>
      <xdr:row>31</xdr:row>
      <xdr:rowOff>2106706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6971" y="7317442"/>
          <a:ext cx="1624854" cy="20394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56031</xdr:colOff>
      <xdr:row>35</xdr:row>
      <xdr:rowOff>56028</xdr:rowOff>
    </xdr:from>
    <xdr:to>
      <xdr:col>8</xdr:col>
      <xdr:colOff>23758</xdr:colOff>
      <xdr:row>45</xdr:row>
      <xdr:rowOff>121470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6619" y="10130116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35</xdr:row>
      <xdr:rowOff>49148</xdr:rowOff>
    </xdr:from>
    <xdr:to>
      <xdr:col>3</xdr:col>
      <xdr:colOff>494403</xdr:colOff>
      <xdr:row>45</xdr:row>
      <xdr:rowOff>114590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1794" y="10123236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896472</xdr:colOff>
      <xdr:row>31</xdr:row>
      <xdr:rowOff>67235</xdr:rowOff>
    </xdr:from>
    <xdr:to>
      <xdr:col>4</xdr:col>
      <xdr:colOff>593912</xdr:colOff>
      <xdr:row>31</xdr:row>
      <xdr:rowOff>2050676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3678" y="7317441"/>
          <a:ext cx="1647263" cy="1983441"/>
        </a:xfrm>
        <a:prstGeom prst="rect">
          <a:avLst/>
        </a:prstGeom>
      </xdr:spPr>
    </xdr:pic>
    <xdr:clientData/>
  </xdr:twoCellAnchor>
  <xdr:twoCellAnchor editAs="oneCell">
    <xdr:from>
      <xdr:col>6</xdr:col>
      <xdr:colOff>165529</xdr:colOff>
      <xdr:row>31</xdr:row>
      <xdr:rowOff>145675</xdr:rowOff>
    </xdr:from>
    <xdr:to>
      <xdr:col>8</xdr:col>
      <xdr:colOff>224118</xdr:colOff>
      <xdr:row>31</xdr:row>
      <xdr:rowOff>2017059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05500" y="7395881"/>
          <a:ext cx="1907559" cy="1871384"/>
        </a:xfrm>
        <a:prstGeom prst="rect">
          <a:avLst/>
        </a:prstGeom>
      </xdr:spPr>
    </xdr:pic>
    <xdr:clientData/>
  </xdr:twoCellAnchor>
  <xdr:twoCellAnchor editAs="oneCell">
    <xdr:from>
      <xdr:col>1</xdr:col>
      <xdr:colOff>224119</xdr:colOff>
      <xdr:row>31</xdr:row>
      <xdr:rowOff>78441</xdr:rowOff>
    </xdr:from>
    <xdr:to>
      <xdr:col>2</xdr:col>
      <xdr:colOff>683561</xdr:colOff>
      <xdr:row>31</xdr:row>
      <xdr:rowOff>2117911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5913" y="7328647"/>
          <a:ext cx="1624854" cy="2039470"/>
        </a:xfrm>
        <a:prstGeom prst="rect">
          <a:avLst/>
        </a:prstGeom>
      </xdr:spPr>
    </xdr:pic>
    <xdr:clientData/>
  </xdr:twoCellAnchor>
  <xdr:twoCellAnchor editAs="oneCell">
    <xdr:from>
      <xdr:col>8</xdr:col>
      <xdr:colOff>287319</xdr:colOff>
      <xdr:row>31</xdr:row>
      <xdr:rowOff>149711</xdr:rowOff>
    </xdr:from>
    <xdr:to>
      <xdr:col>9</xdr:col>
      <xdr:colOff>829235</xdr:colOff>
      <xdr:row>31</xdr:row>
      <xdr:rowOff>2005853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169089" y="7407088"/>
          <a:ext cx="1856142" cy="18417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806826</xdr:colOff>
      <xdr:row>34</xdr:row>
      <xdr:rowOff>134472</xdr:rowOff>
    </xdr:from>
    <xdr:to>
      <xdr:col>8</xdr:col>
      <xdr:colOff>774553</xdr:colOff>
      <xdr:row>44</xdr:row>
      <xdr:rowOff>199914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7414" y="9995648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1008530</xdr:colOff>
      <xdr:row>34</xdr:row>
      <xdr:rowOff>183620</xdr:rowOff>
    </xdr:from>
    <xdr:to>
      <xdr:col>5</xdr:col>
      <xdr:colOff>135816</xdr:colOff>
      <xdr:row>45</xdr:row>
      <xdr:rowOff>36150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0324" y="10044796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907677</xdr:colOff>
      <xdr:row>31</xdr:row>
      <xdr:rowOff>67235</xdr:rowOff>
    </xdr:from>
    <xdr:to>
      <xdr:col>4</xdr:col>
      <xdr:colOff>582706</xdr:colOff>
      <xdr:row>31</xdr:row>
      <xdr:rowOff>2073088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4883" y="7317441"/>
          <a:ext cx="1624852" cy="2005853"/>
        </a:xfrm>
        <a:prstGeom prst="rect">
          <a:avLst/>
        </a:prstGeom>
      </xdr:spPr>
    </xdr:pic>
    <xdr:clientData/>
  </xdr:twoCellAnchor>
  <xdr:twoCellAnchor editAs="oneCell">
    <xdr:from>
      <xdr:col>8</xdr:col>
      <xdr:colOff>280436</xdr:colOff>
      <xdr:row>31</xdr:row>
      <xdr:rowOff>98005</xdr:rowOff>
    </xdr:from>
    <xdr:to>
      <xdr:col>9</xdr:col>
      <xdr:colOff>918882</xdr:colOff>
      <xdr:row>31</xdr:row>
      <xdr:rowOff>2073091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150999" y="7366589"/>
          <a:ext cx="1975086" cy="1938329"/>
        </a:xfrm>
        <a:prstGeom prst="rect">
          <a:avLst/>
        </a:prstGeom>
      </xdr:spPr>
    </xdr:pic>
    <xdr:clientData/>
  </xdr:twoCellAnchor>
  <xdr:twoCellAnchor editAs="oneCell">
    <xdr:from>
      <xdr:col>1</xdr:col>
      <xdr:colOff>280148</xdr:colOff>
      <xdr:row>31</xdr:row>
      <xdr:rowOff>67236</xdr:rowOff>
    </xdr:from>
    <xdr:to>
      <xdr:col>2</xdr:col>
      <xdr:colOff>739590</xdr:colOff>
      <xdr:row>31</xdr:row>
      <xdr:rowOff>2106706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1942" y="7317442"/>
          <a:ext cx="1624854" cy="2039470"/>
        </a:xfrm>
        <a:prstGeom prst="rect">
          <a:avLst/>
        </a:prstGeom>
      </xdr:spPr>
    </xdr:pic>
    <xdr:clientData/>
  </xdr:twoCellAnchor>
  <xdr:twoCellAnchor editAs="oneCell">
    <xdr:from>
      <xdr:col>6</xdr:col>
      <xdr:colOff>89648</xdr:colOff>
      <xdr:row>31</xdr:row>
      <xdr:rowOff>78442</xdr:rowOff>
    </xdr:from>
    <xdr:to>
      <xdr:col>8</xdr:col>
      <xdr:colOff>145677</xdr:colOff>
      <xdr:row>31</xdr:row>
      <xdr:rowOff>2061882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9619" y="7328648"/>
          <a:ext cx="1904999" cy="198344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246531</xdr:colOff>
      <xdr:row>34</xdr:row>
      <xdr:rowOff>112059</xdr:rowOff>
    </xdr:from>
    <xdr:to>
      <xdr:col>8</xdr:col>
      <xdr:colOff>214258</xdr:colOff>
      <xdr:row>44</xdr:row>
      <xdr:rowOff>177501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7119" y="997323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448235</xdr:colOff>
      <xdr:row>34</xdr:row>
      <xdr:rowOff>161207</xdr:rowOff>
    </xdr:from>
    <xdr:to>
      <xdr:col>4</xdr:col>
      <xdr:colOff>259080</xdr:colOff>
      <xdr:row>45</xdr:row>
      <xdr:rowOff>13737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0029" y="10022383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33618</xdr:colOff>
      <xdr:row>31</xdr:row>
      <xdr:rowOff>44824</xdr:rowOff>
    </xdr:from>
    <xdr:to>
      <xdr:col>2</xdr:col>
      <xdr:colOff>493060</xdr:colOff>
      <xdr:row>31</xdr:row>
      <xdr:rowOff>2084294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5412" y="7295030"/>
          <a:ext cx="1624854" cy="2039470"/>
        </a:xfrm>
        <a:prstGeom prst="rect">
          <a:avLst/>
        </a:prstGeom>
      </xdr:spPr>
    </xdr:pic>
    <xdr:clientData/>
  </xdr:twoCellAnchor>
  <xdr:twoCellAnchor editAs="oneCell">
    <xdr:from>
      <xdr:col>2</xdr:col>
      <xdr:colOff>661147</xdr:colOff>
      <xdr:row>31</xdr:row>
      <xdr:rowOff>112057</xdr:rowOff>
    </xdr:from>
    <xdr:to>
      <xdr:col>4</xdr:col>
      <xdr:colOff>504265</xdr:colOff>
      <xdr:row>31</xdr:row>
      <xdr:rowOff>2095498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2958353" y="7362263"/>
          <a:ext cx="1792941" cy="1983441"/>
        </a:xfrm>
        <a:prstGeom prst="rect">
          <a:avLst/>
        </a:prstGeom>
      </xdr:spPr>
    </xdr:pic>
    <xdr:clientData/>
  </xdr:twoCellAnchor>
  <xdr:twoCellAnchor editAs="oneCell">
    <xdr:from>
      <xdr:col>8</xdr:col>
      <xdr:colOff>426112</xdr:colOff>
      <xdr:row>31</xdr:row>
      <xdr:rowOff>165241</xdr:rowOff>
    </xdr:from>
    <xdr:to>
      <xdr:col>9</xdr:col>
      <xdr:colOff>997323</xdr:colOff>
      <xdr:row>31</xdr:row>
      <xdr:rowOff>2095500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285470" y="7445030"/>
          <a:ext cx="1930259" cy="1871094"/>
        </a:xfrm>
        <a:prstGeom prst="rect">
          <a:avLst/>
        </a:prstGeom>
      </xdr:spPr>
    </xdr:pic>
    <xdr:clientData/>
  </xdr:twoCellAnchor>
  <xdr:twoCellAnchor editAs="oneCell">
    <xdr:from>
      <xdr:col>6</xdr:col>
      <xdr:colOff>120705</xdr:colOff>
      <xdr:row>31</xdr:row>
      <xdr:rowOff>143116</xdr:rowOff>
    </xdr:from>
    <xdr:to>
      <xdr:col>8</xdr:col>
      <xdr:colOff>324971</xdr:colOff>
      <xdr:row>31</xdr:row>
      <xdr:rowOff>2050675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0676" y="7393322"/>
          <a:ext cx="2053236" cy="19075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opLeftCell="A31" zoomScale="85" zoomScaleNormal="85" workbookViewId="0">
      <selection activeCell="N39" sqref="N39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23" customWidth="1"/>
    <col min="9" max="9" width="17" style="5" customWidth="1"/>
    <col min="10" max="10" width="13.75" customWidth="1"/>
  </cols>
  <sheetData>
    <row r="1" spans="1:11" ht="17.25" thickBot="1" x14ac:dyDescent="0.35"/>
    <row r="2" spans="1:11" ht="45.6" customHeight="1" thickBot="1" x14ac:dyDescent="0.35">
      <c r="A2" s="29" t="s">
        <v>0</v>
      </c>
      <c r="B2" s="29" t="s">
        <v>20</v>
      </c>
      <c r="C2" s="29" t="s">
        <v>1</v>
      </c>
      <c r="D2" s="32" t="s">
        <v>21</v>
      </c>
      <c r="E2" s="33"/>
      <c r="F2" s="15" t="s">
        <v>17</v>
      </c>
      <c r="G2" s="34" t="s">
        <v>18</v>
      </c>
      <c r="H2" s="35"/>
      <c r="I2" s="22" t="s">
        <v>16</v>
      </c>
      <c r="J2" s="15">
        <v>24</v>
      </c>
    </row>
    <row r="3" spans="1:11" ht="4.5" customHeight="1" x14ac:dyDescent="0.3">
      <c r="A3" s="1"/>
      <c r="B3" s="1"/>
      <c r="C3" s="1"/>
      <c r="D3" s="1"/>
      <c r="E3" s="4"/>
      <c r="F3" s="6"/>
      <c r="G3" s="6"/>
      <c r="H3" s="24"/>
      <c r="I3" s="4"/>
    </row>
    <row r="4" spans="1:11" x14ac:dyDescent="0.3">
      <c r="A4" s="10" t="s">
        <v>15</v>
      </c>
      <c r="B4" s="10" t="s">
        <v>14</v>
      </c>
      <c r="C4" s="10" t="s">
        <v>13</v>
      </c>
      <c r="D4" s="10" t="s">
        <v>2</v>
      </c>
      <c r="E4" s="3" t="s">
        <v>3</v>
      </c>
      <c r="F4" s="2" t="s">
        <v>12</v>
      </c>
      <c r="G4" s="2" t="s">
        <v>11</v>
      </c>
      <c r="H4" s="25" t="s">
        <v>10</v>
      </c>
      <c r="I4" s="3" t="s">
        <v>9</v>
      </c>
      <c r="J4" s="9" t="s">
        <v>8</v>
      </c>
    </row>
    <row r="5" spans="1:11" x14ac:dyDescent="0.3">
      <c r="A5" s="8">
        <v>44943</v>
      </c>
      <c r="B5" s="31" t="s">
        <v>19</v>
      </c>
      <c r="C5" s="31" t="s">
        <v>25</v>
      </c>
      <c r="D5" s="11">
        <v>1</v>
      </c>
      <c r="E5" s="28">
        <v>2.2400000000000002</v>
      </c>
      <c r="F5" s="28">
        <v>1.1499999999999999</v>
      </c>
      <c r="G5" s="13"/>
      <c r="H5" s="26">
        <v>21</v>
      </c>
      <c r="I5" s="12">
        <v>0.52</v>
      </c>
      <c r="J5" s="14">
        <f t="shared" ref="J5:J28" si="0">F5/I5</f>
        <v>2.2115384615384612</v>
      </c>
      <c r="K5" t="s">
        <v>29</v>
      </c>
    </row>
    <row r="6" spans="1:11" x14ac:dyDescent="0.3">
      <c r="A6" s="8">
        <v>44943</v>
      </c>
      <c r="B6" s="31" t="s">
        <v>19</v>
      </c>
      <c r="C6" s="31" t="s">
        <v>25</v>
      </c>
      <c r="D6" s="11">
        <v>2</v>
      </c>
      <c r="E6" s="28">
        <v>2.2400000000000002</v>
      </c>
      <c r="F6" s="28">
        <v>1.1599999999999999</v>
      </c>
      <c r="G6" s="13"/>
      <c r="H6" s="26">
        <v>21</v>
      </c>
      <c r="I6" s="12">
        <v>0.52</v>
      </c>
      <c r="J6" s="14">
        <f t="shared" si="0"/>
        <v>2.2307692307692304</v>
      </c>
      <c r="K6" t="s">
        <v>29</v>
      </c>
    </row>
    <row r="7" spans="1:11" x14ac:dyDescent="0.3">
      <c r="A7" s="8">
        <v>44943</v>
      </c>
      <c r="B7" s="31" t="s">
        <v>19</v>
      </c>
      <c r="C7" s="31" t="s">
        <v>25</v>
      </c>
      <c r="D7" s="11">
        <v>3</v>
      </c>
      <c r="E7" s="28">
        <v>2.25</v>
      </c>
      <c r="F7" s="28">
        <v>1.86</v>
      </c>
      <c r="G7" s="13"/>
      <c r="H7" s="26">
        <v>21</v>
      </c>
      <c r="I7" s="12">
        <v>0.52</v>
      </c>
      <c r="J7" s="14">
        <f t="shared" si="0"/>
        <v>3.5769230769230771</v>
      </c>
      <c r="K7" t="s">
        <v>29</v>
      </c>
    </row>
    <row r="8" spans="1:11" x14ac:dyDescent="0.3">
      <c r="A8" s="8">
        <v>44943</v>
      </c>
      <c r="B8" s="31" t="s">
        <v>19</v>
      </c>
      <c r="C8" s="31" t="s">
        <v>25</v>
      </c>
      <c r="D8" s="11">
        <v>4</v>
      </c>
      <c r="E8" s="28">
        <v>2.23</v>
      </c>
      <c r="F8" s="28">
        <v>1.27</v>
      </c>
      <c r="G8" s="13"/>
      <c r="H8" s="26">
        <v>21</v>
      </c>
      <c r="I8" s="12">
        <v>0.52</v>
      </c>
      <c r="J8" s="14">
        <f t="shared" si="0"/>
        <v>2.4423076923076921</v>
      </c>
      <c r="K8" t="s">
        <v>29</v>
      </c>
    </row>
    <row r="9" spans="1:11" x14ac:dyDescent="0.3">
      <c r="A9" s="8">
        <v>44943</v>
      </c>
      <c r="B9" s="31" t="s">
        <v>19</v>
      </c>
      <c r="C9" s="31" t="s">
        <v>25</v>
      </c>
      <c r="D9" s="11">
        <v>5</v>
      </c>
      <c r="E9" s="28">
        <v>2.27</v>
      </c>
      <c r="F9" s="28">
        <v>1.22</v>
      </c>
      <c r="G9" s="13"/>
      <c r="H9" s="26">
        <v>21</v>
      </c>
      <c r="I9" s="12">
        <v>0.52</v>
      </c>
      <c r="J9" s="14">
        <f t="shared" si="0"/>
        <v>2.3461538461538458</v>
      </c>
      <c r="K9" t="s">
        <v>29</v>
      </c>
    </row>
    <row r="10" spans="1:11" x14ac:dyDescent="0.3">
      <c r="A10" s="8">
        <v>44943</v>
      </c>
      <c r="B10" s="31" t="s">
        <v>19</v>
      </c>
      <c r="C10" s="31" t="s">
        <v>25</v>
      </c>
      <c r="D10" s="11">
        <v>6</v>
      </c>
      <c r="E10" s="28">
        <v>2.23</v>
      </c>
      <c r="F10" s="28">
        <v>1.22</v>
      </c>
      <c r="G10" s="13"/>
      <c r="H10" s="26">
        <v>21</v>
      </c>
      <c r="I10" s="12">
        <v>0.52</v>
      </c>
      <c r="J10" s="14">
        <f t="shared" si="0"/>
        <v>2.3461538461538458</v>
      </c>
      <c r="K10" t="s">
        <v>29</v>
      </c>
    </row>
    <row r="11" spans="1:11" x14ac:dyDescent="0.3">
      <c r="A11" s="8">
        <v>44943</v>
      </c>
      <c r="B11" s="31" t="s">
        <v>19</v>
      </c>
      <c r="C11" s="31" t="s">
        <v>25</v>
      </c>
      <c r="D11" s="11">
        <v>7</v>
      </c>
      <c r="E11" s="28">
        <v>2.23</v>
      </c>
      <c r="F11" s="28">
        <v>1.2</v>
      </c>
      <c r="G11" s="13"/>
      <c r="H11" s="26">
        <v>21</v>
      </c>
      <c r="I11" s="12">
        <v>0.52</v>
      </c>
      <c r="J11" s="14">
        <f t="shared" si="0"/>
        <v>2.3076923076923075</v>
      </c>
      <c r="K11" t="s">
        <v>29</v>
      </c>
    </row>
    <row r="12" spans="1:11" x14ac:dyDescent="0.3">
      <c r="A12" s="8">
        <v>44943</v>
      </c>
      <c r="B12" s="31" t="s">
        <v>19</v>
      </c>
      <c r="C12" s="31" t="s">
        <v>25</v>
      </c>
      <c r="D12" s="11">
        <v>8</v>
      </c>
      <c r="E12" s="28">
        <v>2.2400000000000002</v>
      </c>
      <c r="F12" s="28">
        <v>1.19</v>
      </c>
      <c r="G12" s="13"/>
      <c r="H12" s="26">
        <v>21</v>
      </c>
      <c r="I12" s="12">
        <v>0.52</v>
      </c>
      <c r="J12" s="14">
        <f t="shared" si="0"/>
        <v>2.2884615384615383</v>
      </c>
      <c r="K12" t="s">
        <v>29</v>
      </c>
    </row>
    <row r="13" spans="1:11" x14ac:dyDescent="0.3">
      <c r="A13" s="8">
        <v>44943</v>
      </c>
      <c r="B13" s="31" t="s">
        <v>19</v>
      </c>
      <c r="C13" s="31" t="s">
        <v>25</v>
      </c>
      <c r="D13" s="11">
        <v>9</v>
      </c>
      <c r="E13" s="28">
        <v>2.2400000000000002</v>
      </c>
      <c r="F13" s="28">
        <v>1.26</v>
      </c>
      <c r="G13" s="13"/>
      <c r="H13" s="26">
        <v>21</v>
      </c>
      <c r="I13" s="12">
        <v>0.52</v>
      </c>
      <c r="J13" s="14">
        <f t="shared" si="0"/>
        <v>2.4230769230769229</v>
      </c>
      <c r="K13" t="s">
        <v>29</v>
      </c>
    </row>
    <row r="14" spans="1:11" x14ac:dyDescent="0.3">
      <c r="A14" s="8">
        <v>44943</v>
      </c>
      <c r="B14" s="31" t="s">
        <v>19</v>
      </c>
      <c r="C14" s="31" t="s">
        <v>25</v>
      </c>
      <c r="D14" s="11">
        <v>10</v>
      </c>
      <c r="E14" s="28">
        <v>2.2400000000000002</v>
      </c>
      <c r="F14" s="28">
        <v>1.27</v>
      </c>
      <c r="G14" s="13"/>
      <c r="H14" s="26">
        <v>21</v>
      </c>
      <c r="I14" s="12">
        <v>0.52</v>
      </c>
      <c r="J14" s="14">
        <f t="shared" si="0"/>
        <v>2.4423076923076921</v>
      </c>
      <c r="K14" t="s">
        <v>29</v>
      </c>
    </row>
    <row r="15" spans="1:11" x14ac:dyDescent="0.3">
      <c r="A15" s="8">
        <v>44943</v>
      </c>
      <c r="B15" s="31" t="s">
        <v>19</v>
      </c>
      <c r="C15" s="31" t="s">
        <v>25</v>
      </c>
      <c r="D15" s="11">
        <v>11</v>
      </c>
      <c r="E15" s="28">
        <v>2.2400000000000002</v>
      </c>
      <c r="F15" s="28">
        <v>1.29</v>
      </c>
      <c r="G15" s="13"/>
      <c r="H15" s="26">
        <v>21</v>
      </c>
      <c r="I15" s="12">
        <v>0.52</v>
      </c>
      <c r="J15" s="14">
        <f t="shared" si="0"/>
        <v>2.4807692307692308</v>
      </c>
      <c r="K15" t="s">
        <v>29</v>
      </c>
    </row>
    <row r="16" spans="1:11" x14ac:dyDescent="0.3">
      <c r="A16" s="8">
        <v>44943</v>
      </c>
      <c r="B16" s="31" t="s">
        <v>19</v>
      </c>
      <c r="C16" s="31" t="s">
        <v>25</v>
      </c>
      <c r="D16" s="11">
        <v>12</v>
      </c>
      <c r="E16" s="28">
        <v>2.2599999999999998</v>
      </c>
      <c r="F16" s="28">
        <v>1.1299999999999999</v>
      </c>
      <c r="G16" s="13"/>
      <c r="H16" s="26">
        <v>21</v>
      </c>
      <c r="I16" s="12">
        <v>0.52</v>
      </c>
      <c r="J16" s="14">
        <f t="shared" si="0"/>
        <v>2.1730769230769229</v>
      </c>
      <c r="K16" t="s">
        <v>29</v>
      </c>
    </row>
    <row r="17" spans="1:11" x14ac:dyDescent="0.3">
      <c r="A17" s="8">
        <v>44943</v>
      </c>
      <c r="B17" s="31" t="s">
        <v>19</v>
      </c>
      <c r="C17" s="31" t="s">
        <v>25</v>
      </c>
      <c r="D17" s="11">
        <v>13</v>
      </c>
      <c r="E17" s="28">
        <v>2.23</v>
      </c>
      <c r="F17" s="28">
        <v>1.27</v>
      </c>
      <c r="G17" s="13"/>
      <c r="H17" s="26">
        <v>21</v>
      </c>
      <c r="I17" s="12">
        <v>0.52</v>
      </c>
      <c r="J17" s="14">
        <f t="shared" si="0"/>
        <v>2.4423076923076921</v>
      </c>
      <c r="K17" t="s">
        <v>29</v>
      </c>
    </row>
    <row r="18" spans="1:11" x14ac:dyDescent="0.3">
      <c r="A18" s="8">
        <v>44943</v>
      </c>
      <c r="B18" s="31" t="s">
        <v>19</v>
      </c>
      <c r="C18" s="31" t="s">
        <v>25</v>
      </c>
      <c r="D18" s="11">
        <v>14</v>
      </c>
      <c r="E18" s="28">
        <v>2.23</v>
      </c>
      <c r="F18" s="28">
        <v>1.18</v>
      </c>
      <c r="G18" s="13"/>
      <c r="H18" s="26">
        <v>21</v>
      </c>
      <c r="I18" s="12">
        <v>0.52</v>
      </c>
      <c r="J18" s="14">
        <f t="shared" si="0"/>
        <v>2.2692307692307692</v>
      </c>
      <c r="K18" t="s">
        <v>29</v>
      </c>
    </row>
    <row r="19" spans="1:11" x14ac:dyDescent="0.3">
      <c r="A19" s="8">
        <v>44943</v>
      </c>
      <c r="B19" s="31" t="s">
        <v>19</v>
      </c>
      <c r="C19" s="31" t="s">
        <v>25</v>
      </c>
      <c r="D19" s="11">
        <v>15</v>
      </c>
      <c r="E19" s="28">
        <v>2.2400000000000002</v>
      </c>
      <c r="F19" s="28">
        <v>1.2</v>
      </c>
      <c r="G19" s="13"/>
      <c r="H19" s="26">
        <v>21</v>
      </c>
      <c r="I19" s="12">
        <v>0.52</v>
      </c>
      <c r="J19" s="14">
        <f t="shared" si="0"/>
        <v>2.3076923076923075</v>
      </c>
      <c r="K19" t="s">
        <v>29</v>
      </c>
    </row>
    <row r="20" spans="1:11" x14ac:dyDescent="0.3">
      <c r="A20" s="8">
        <v>44943</v>
      </c>
      <c r="B20" s="31" t="s">
        <v>19</v>
      </c>
      <c r="C20" s="31" t="s">
        <v>25</v>
      </c>
      <c r="D20" s="11">
        <v>16</v>
      </c>
      <c r="E20" s="28">
        <v>2.25</v>
      </c>
      <c r="F20" s="28">
        <v>1.21</v>
      </c>
      <c r="G20" s="13"/>
      <c r="H20" s="26">
        <v>21</v>
      </c>
      <c r="I20" s="12">
        <v>0.52</v>
      </c>
      <c r="J20" s="14">
        <f t="shared" si="0"/>
        <v>2.3269230769230766</v>
      </c>
      <c r="K20" t="s">
        <v>29</v>
      </c>
    </row>
    <row r="21" spans="1:11" x14ac:dyDescent="0.3">
      <c r="A21" s="8">
        <v>44943</v>
      </c>
      <c r="B21" s="31" t="s">
        <v>19</v>
      </c>
      <c r="C21" s="31" t="s">
        <v>25</v>
      </c>
      <c r="D21" s="11">
        <v>17</v>
      </c>
      <c r="E21" s="28">
        <v>2.23</v>
      </c>
      <c r="F21" s="28">
        <v>1.1599999999999999</v>
      </c>
      <c r="G21" s="13"/>
      <c r="H21" s="26">
        <v>21</v>
      </c>
      <c r="I21" s="12">
        <v>0.52</v>
      </c>
      <c r="J21" s="14">
        <f t="shared" si="0"/>
        <v>2.2307692307692304</v>
      </c>
      <c r="K21" t="s">
        <v>29</v>
      </c>
    </row>
    <row r="22" spans="1:11" x14ac:dyDescent="0.3">
      <c r="A22" s="8">
        <v>44943</v>
      </c>
      <c r="B22" s="31" t="s">
        <v>19</v>
      </c>
      <c r="C22" s="31" t="s">
        <v>25</v>
      </c>
      <c r="D22" s="11">
        <v>18</v>
      </c>
      <c r="E22" s="28">
        <v>2.2400000000000002</v>
      </c>
      <c r="F22" s="28">
        <v>1.19</v>
      </c>
      <c r="G22" s="13"/>
      <c r="H22" s="26">
        <v>21</v>
      </c>
      <c r="I22" s="12">
        <v>0.52</v>
      </c>
      <c r="J22" s="14">
        <f t="shared" si="0"/>
        <v>2.2884615384615383</v>
      </c>
      <c r="K22" t="s">
        <v>29</v>
      </c>
    </row>
    <row r="23" spans="1:11" x14ac:dyDescent="0.3">
      <c r="A23" s="8">
        <v>44943</v>
      </c>
      <c r="B23" s="31" t="s">
        <v>19</v>
      </c>
      <c r="C23" s="31" t="s">
        <v>25</v>
      </c>
      <c r="D23" s="11">
        <v>19</v>
      </c>
      <c r="E23" s="28">
        <v>2.2400000000000002</v>
      </c>
      <c r="F23" s="28">
        <v>1.2</v>
      </c>
      <c r="G23" s="13"/>
      <c r="H23" s="26">
        <v>21</v>
      </c>
      <c r="I23" s="12">
        <v>0.52</v>
      </c>
      <c r="J23" s="14">
        <f t="shared" si="0"/>
        <v>2.3076923076923075</v>
      </c>
      <c r="K23" t="s">
        <v>29</v>
      </c>
    </row>
    <row r="24" spans="1:11" x14ac:dyDescent="0.3">
      <c r="A24" s="8">
        <v>44943</v>
      </c>
      <c r="B24" s="31" t="s">
        <v>19</v>
      </c>
      <c r="C24" s="31" t="s">
        <v>25</v>
      </c>
      <c r="D24" s="11">
        <v>20</v>
      </c>
      <c r="E24" s="28">
        <v>2.2400000000000002</v>
      </c>
      <c r="F24" s="28">
        <v>1.1100000000000001</v>
      </c>
      <c r="G24" s="13"/>
      <c r="H24" s="26">
        <v>21</v>
      </c>
      <c r="I24" s="12">
        <v>0.52</v>
      </c>
      <c r="J24" s="14">
        <f t="shared" si="0"/>
        <v>2.1346153846153846</v>
      </c>
      <c r="K24" t="s">
        <v>29</v>
      </c>
    </row>
    <row r="25" spans="1:11" x14ac:dyDescent="0.3">
      <c r="A25" s="8">
        <v>44943</v>
      </c>
      <c r="B25" s="31" t="s">
        <v>19</v>
      </c>
      <c r="C25" s="31" t="s">
        <v>25</v>
      </c>
      <c r="D25" s="11">
        <v>21</v>
      </c>
      <c r="E25" s="28">
        <v>2.25</v>
      </c>
      <c r="F25" s="28">
        <v>1.28</v>
      </c>
      <c r="G25" s="13"/>
      <c r="H25" s="26">
        <v>21</v>
      </c>
      <c r="I25" s="12">
        <v>0.52</v>
      </c>
      <c r="J25" s="14">
        <f t="shared" si="0"/>
        <v>2.4615384615384617</v>
      </c>
      <c r="K25" t="s">
        <v>29</v>
      </c>
    </row>
    <row r="26" spans="1:11" x14ac:dyDescent="0.3">
      <c r="A26" s="8">
        <v>44943</v>
      </c>
      <c r="B26" s="31" t="s">
        <v>19</v>
      </c>
      <c r="C26" s="31" t="s">
        <v>25</v>
      </c>
      <c r="D26" s="11">
        <v>22</v>
      </c>
      <c r="E26" s="28">
        <v>2.27</v>
      </c>
      <c r="F26" s="28">
        <v>1.22</v>
      </c>
      <c r="G26" s="13"/>
      <c r="H26" s="26">
        <v>21</v>
      </c>
      <c r="I26" s="12">
        <v>0.52</v>
      </c>
      <c r="J26" s="14">
        <f t="shared" si="0"/>
        <v>2.3461538461538458</v>
      </c>
      <c r="K26" t="s">
        <v>29</v>
      </c>
    </row>
    <row r="27" spans="1:11" x14ac:dyDescent="0.3">
      <c r="A27" s="8">
        <v>44943</v>
      </c>
      <c r="B27" s="31" t="s">
        <v>19</v>
      </c>
      <c r="C27" s="31" t="s">
        <v>25</v>
      </c>
      <c r="D27" s="11">
        <v>23</v>
      </c>
      <c r="E27" s="28">
        <v>2.25</v>
      </c>
      <c r="F27" s="28">
        <v>1.1599999999999999</v>
      </c>
      <c r="G27" s="13"/>
      <c r="H27" s="26">
        <v>21</v>
      </c>
      <c r="I27" s="12">
        <v>0.52</v>
      </c>
      <c r="J27" s="14">
        <f t="shared" si="0"/>
        <v>2.2307692307692304</v>
      </c>
      <c r="K27" t="s">
        <v>29</v>
      </c>
    </row>
    <row r="28" spans="1:11" x14ac:dyDescent="0.3">
      <c r="A28" s="8">
        <v>44943</v>
      </c>
      <c r="B28" s="31" t="s">
        <v>19</v>
      </c>
      <c r="C28" s="31" t="s">
        <v>25</v>
      </c>
      <c r="D28" s="11">
        <v>24</v>
      </c>
      <c r="E28" s="28">
        <v>2.25</v>
      </c>
      <c r="F28" s="28">
        <v>1.01</v>
      </c>
      <c r="G28" s="13"/>
      <c r="H28" s="26">
        <v>21</v>
      </c>
      <c r="I28" s="12">
        <v>0.52</v>
      </c>
      <c r="J28" s="14">
        <f t="shared" si="0"/>
        <v>1.9423076923076923</v>
      </c>
      <c r="K28" t="s">
        <v>29</v>
      </c>
    </row>
    <row r="29" spans="1:11" ht="7.9" customHeight="1" x14ac:dyDescent="0.3">
      <c r="A29" s="16"/>
      <c r="B29" s="17"/>
      <c r="C29" s="17"/>
      <c r="D29" s="11"/>
      <c r="E29" s="18"/>
      <c r="F29" s="19"/>
      <c r="G29" s="19"/>
      <c r="H29" s="27"/>
      <c r="I29" s="18"/>
      <c r="J29" s="20"/>
    </row>
    <row r="30" spans="1:11" ht="69.599999999999994" customHeight="1" x14ac:dyDescent="0.3">
      <c r="A30" s="8" t="s">
        <v>7</v>
      </c>
      <c r="B30" s="36"/>
      <c r="C30" s="37"/>
      <c r="D30" s="37"/>
      <c r="E30" s="38"/>
      <c r="F30" s="21" t="s">
        <v>6</v>
      </c>
      <c r="G30" s="39"/>
      <c r="H30" s="40"/>
      <c r="I30" s="40"/>
      <c r="J30" s="41"/>
    </row>
    <row r="31" spans="1:11" ht="7.9" customHeight="1" x14ac:dyDescent="0.3"/>
    <row r="32" spans="1:11" ht="172.15" customHeight="1" x14ac:dyDescent="0.3">
      <c r="A32" s="21" t="s">
        <v>5</v>
      </c>
      <c r="B32" s="42"/>
      <c r="C32" s="43"/>
      <c r="D32" s="43"/>
      <c r="E32" s="44"/>
      <c r="F32" s="21" t="s">
        <v>4</v>
      </c>
      <c r="G32" s="45"/>
      <c r="H32" s="46"/>
      <c r="I32" s="46"/>
      <c r="J32" s="47"/>
    </row>
    <row r="44" spans="5:5" x14ac:dyDescent="0.3">
      <c r="E44" s="7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opLeftCell="A25" zoomScale="85" zoomScaleNormal="85" workbookViewId="0">
      <selection activeCell="L32" sqref="L32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23" customWidth="1"/>
    <col min="9" max="9" width="17" style="5" customWidth="1"/>
    <col min="10" max="10" width="13.75" customWidth="1"/>
    <col min="11" max="11" width="17.25" bestFit="1" customWidth="1"/>
  </cols>
  <sheetData>
    <row r="1" spans="1:12" ht="17.25" thickBot="1" x14ac:dyDescent="0.35"/>
    <row r="2" spans="1:12" ht="45.6" customHeight="1" thickBot="1" x14ac:dyDescent="0.35">
      <c r="A2" s="30" t="s">
        <v>0</v>
      </c>
      <c r="B2" s="30" t="s">
        <v>20</v>
      </c>
      <c r="C2" s="30" t="s">
        <v>1</v>
      </c>
      <c r="D2" s="32" t="s">
        <v>22</v>
      </c>
      <c r="E2" s="33"/>
      <c r="F2" s="15" t="s">
        <v>17</v>
      </c>
      <c r="G2" s="34" t="s">
        <v>18</v>
      </c>
      <c r="H2" s="35"/>
      <c r="I2" s="22" t="s">
        <v>16</v>
      </c>
      <c r="J2" s="15">
        <v>24</v>
      </c>
      <c r="K2" s="48"/>
    </row>
    <row r="3" spans="1:12" ht="4.5" customHeight="1" x14ac:dyDescent="0.3">
      <c r="A3" s="1"/>
      <c r="B3" s="1"/>
      <c r="C3" s="1"/>
      <c r="D3" s="1"/>
      <c r="E3" s="4"/>
      <c r="F3" s="6"/>
      <c r="G3" s="6"/>
      <c r="H3" s="24"/>
      <c r="I3" s="4"/>
    </row>
    <row r="4" spans="1:12" x14ac:dyDescent="0.3">
      <c r="A4" s="10" t="s">
        <v>15</v>
      </c>
      <c r="B4" s="10" t="s">
        <v>14</v>
      </c>
      <c r="C4" s="10" t="s">
        <v>13</v>
      </c>
      <c r="D4" s="10" t="s">
        <v>2</v>
      </c>
      <c r="E4" s="3" t="s">
        <v>3</v>
      </c>
      <c r="F4" s="2" t="s">
        <v>12</v>
      </c>
      <c r="G4" s="2" t="s">
        <v>11</v>
      </c>
      <c r="H4" s="25" t="s">
        <v>10</v>
      </c>
      <c r="I4" s="3" t="s">
        <v>9</v>
      </c>
      <c r="J4" s="9" t="s">
        <v>8</v>
      </c>
      <c r="K4" s="49"/>
    </row>
    <row r="5" spans="1:12" x14ac:dyDescent="0.3">
      <c r="A5" s="8">
        <v>44943</v>
      </c>
      <c r="B5" s="31" t="s">
        <v>19</v>
      </c>
      <c r="C5" s="31" t="s">
        <v>26</v>
      </c>
      <c r="D5" s="11">
        <v>1</v>
      </c>
      <c r="E5" s="28">
        <v>2.2400000000000002</v>
      </c>
      <c r="F5" s="28">
        <v>0.88</v>
      </c>
      <c r="G5" s="13"/>
      <c r="H5" s="26">
        <v>21</v>
      </c>
      <c r="I5" s="12">
        <v>0.52</v>
      </c>
      <c r="J5" s="14">
        <f t="shared" ref="J5:J28" si="0">F5/I5</f>
        <v>1.6923076923076923</v>
      </c>
      <c r="K5" s="20"/>
      <c r="L5" t="s">
        <v>29</v>
      </c>
    </row>
    <row r="6" spans="1:12" x14ac:dyDescent="0.3">
      <c r="A6" s="8">
        <v>44943</v>
      </c>
      <c r="B6" s="31" t="s">
        <v>19</v>
      </c>
      <c r="C6" s="31" t="s">
        <v>26</v>
      </c>
      <c r="D6" s="11">
        <v>2</v>
      </c>
      <c r="E6" s="28">
        <v>2.25</v>
      </c>
      <c r="F6" s="28">
        <v>1.04</v>
      </c>
      <c r="G6" s="13"/>
      <c r="H6" s="26">
        <v>21</v>
      </c>
      <c r="I6" s="12">
        <v>0.52</v>
      </c>
      <c r="J6" s="14">
        <f t="shared" si="0"/>
        <v>2</v>
      </c>
      <c r="K6" s="20"/>
      <c r="L6" t="s">
        <v>29</v>
      </c>
    </row>
    <row r="7" spans="1:12" x14ac:dyDescent="0.3">
      <c r="A7" s="8">
        <v>44943</v>
      </c>
      <c r="B7" s="31" t="s">
        <v>19</v>
      </c>
      <c r="C7" s="31" t="s">
        <v>26</v>
      </c>
      <c r="D7" s="11">
        <v>3</v>
      </c>
      <c r="E7" s="28">
        <v>2.2400000000000002</v>
      </c>
      <c r="F7" s="28">
        <v>0.97</v>
      </c>
      <c r="G7" s="13"/>
      <c r="H7" s="26">
        <v>21</v>
      </c>
      <c r="I7" s="12">
        <v>0.52</v>
      </c>
      <c r="J7" s="14">
        <f t="shared" si="0"/>
        <v>1.8653846153846152</v>
      </c>
      <c r="K7" s="20" t="s">
        <v>30</v>
      </c>
      <c r="L7" t="s">
        <v>29</v>
      </c>
    </row>
    <row r="8" spans="1:12" x14ac:dyDescent="0.3">
      <c r="A8" s="8">
        <v>44943</v>
      </c>
      <c r="B8" s="31" t="s">
        <v>19</v>
      </c>
      <c r="C8" s="31" t="s">
        <v>26</v>
      </c>
      <c r="D8" s="11">
        <v>4</v>
      </c>
      <c r="E8" s="28">
        <v>2.2400000000000002</v>
      </c>
      <c r="F8" s="28">
        <v>0.98</v>
      </c>
      <c r="G8" s="13"/>
      <c r="H8" s="26">
        <v>21</v>
      </c>
      <c r="I8" s="12">
        <v>0.52</v>
      </c>
      <c r="J8" s="14">
        <f t="shared" si="0"/>
        <v>1.8846153846153846</v>
      </c>
      <c r="K8" s="20"/>
      <c r="L8" t="s">
        <v>29</v>
      </c>
    </row>
    <row r="9" spans="1:12" x14ac:dyDescent="0.3">
      <c r="A9" s="8">
        <v>44943</v>
      </c>
      <c r="B9" s="31" t="s">
        <v>19</v>
      </c>
      <c r="C9" s="31" t="s">
        <v>26</v>
      </c>
      <c r="D9" s="11">
        <v>5</v>
      </c>
      <c r="E9" s="28">
        <v>2.2400000000000002</v>
      </c>
      <c r="F9" s="28">
        <v>0.9</v>
      </c>
      <c r="G9" s="13"/>
      <c r="H9" s="26">
        <v>21</v>
      </c>
      <c r="I9" s="12">
        <v>0.52</v>
      </c>
      <c r="J9" s="14">
        <f t="shared" si="0"/>
        <v>1.7307692307692308</v>
      </c>
      <c r="K9" s="20"/>
      <c r="L9" t="s">
        <v>29</v>
      </c>
    </row>
    <row r="10" spans="1:12" x14ac:dyDescent="0.3">
      <c r="A10" s="8">
        <v>44943</v>
      </c>
      <c r="B10" s="31" t="s">
        <v>19</v>
      </c>
      <c r="C10" s="31" t="s">
        <v>26</v>
      </c>
      <c r="D10" s="11">
        <v>6</v>
      </c>
      <c r="E10" s="28">
        <v>2.25</v>
      </c>
      <c r="F10" s="28">
        <v>1</v>
      </c>
      <c r="G10" s="13"/>
      <c r="H10" s="26">
        <v>21</v>
      </c>
      <c r="I10" s="12">
        <v>0.52</v>
      </c>
      <c r="J10" s="14">
        <f t="shared" si="0"/>
        <v>1.9230769230769229</v>
      </c>
      <c r="K10" s="20"/>
      <c r="L10" t="s">
        <v>29</v>
      </c>
    </row>
    <row r="11" spans="1:12" x14ac:dyDescent="0.3">
      <c r="A11" s="8">
        <v>44943</v>
      </c>
      <c r="B11" s="31" t="s">
        <v>19</v>
      </c>
      <c r="C11" s="31" t="s">
        <v>26</v>
      </c>
      <c r="D11" s="11">
        <v>7</v>
      </c>
      <c r="E11" s="28">
        <v>2.2400000000000002</v>
      </c>
      <c r="F11" s="28">
        <v>0.95</v>
      </c>
      <c r="G11" s="13"/>
      <c r="H11" s="26">
        <v>21</v>
      </c>
      <c r="I11" s="12">
        <v>0.52</v>
      </c>
      <c r="J11" s="14">
        <f t="shared" si="0"/>
        <v>1.8269230769230769</v>
      </c>
      <c r="K11" s="20"/>
      <c r="L11" t="s">
        <v>29</v>
      </c>
    </row>
    <row r="12" spans="1:12" x14ac:dyDescent="0.3">
      <c r="A12" s="8">
        <v>44943</v>
      </c>
      <c r="B12" s="31" t="s">
        <v>19</v>
      </c>
      <c r="C12" s="31" t="s">
        <v>26</v>
      </c>
      <c r="D12" s="11">
        <v>8</v>
      </c>
      <c r="E12" s="28">
        <v>2.2400000000000002</v>
      </c>
      <c r="F12" s="28">
        <v>1</v>
      </c>
      <c r="G12" s="13"/>
      <c r="H12" s="26">
        <v>21</v>
      </c>
      <c r="I12" s="12">
        <v>0.52</v>
      </c>
      <c r="J12" s="14">
        <f t="shared" si="0"/>
        <v>1.9230769230769229</v>
      </c>
      <c r="K12" s="20"/>
      <c r="L12" t="s">
        <v>29</v>
      </c>
    </row>
    <row r="13" spans="1:12" x14ac:dyDescent="0.3">
      <c r="A13" s="8">
        <v>44943</v>
      </c>
      <c r="B13" s="31" t="s">
        <v>19</v>
      </c>
      <c r="C13" s="31" t="s">
        <v>26</v>
      </c>
      <c r="D13" s="11">
        <v>9</v>
      </c>
      <c r="E13" s="28">
        <v>2.2400000000000002</v>
      </c>
      <c r="F13" s="28">
        <v>0.97</v>
      </c>
      <c r="G13" s="13"/>
      <c r="H13" s="26">
        <v>21</v>
      </c>
      <c r="I13" s="12">
        <v>0.52</v>
      </c>
      <c r="J13" s="14">
        <f t="shared" si="0"/>
        <v>1.8653846153846152</v>
      </c>
      <c r="K13" s="20"/>
      <c r="L13" t="s">
        <v>29</v>
      </c>
    </row>
    <row r="14" spans="1:12" x14ac:dyDescent="0.3">
      <c r="A14" s="8">
        <v>44943</v>
      </c>
      <c r="B14" s="31" t="s">
        <v>19</v>
      </c>
      <c r="C14" s="31" t="s">
        <v>26</v>
      </c>
      <c r="D14" s="11">
        <v>10</v>
      </c>
      <c r="E14" s="28">
        <v>2.2400000000000002</v>
      </c>
      <c r="F14" s="28">
        <v>0.99</v>
      </c>
      <c r="G14" s="13"/>
      <c r="H14" s="26">
        <v>21</v>
      </c>
      <c r="I14" s="12">
        <v>0.52</v>
      </c>
      <c r="J14" s="14">
        <f t="shared" si="0"/>
        <v>1.9038461538461537</v>
      </c>
      <c r="K14" s="20"/>
      <c r="L14" t="s">
        <v>29</v>
      </c>
    </row>
    <row r="15" spans="1:12" x14ac:dyDescent="0.3">
      <c r="A15" s="8">
        <v>44943</v>
      </c>
      <c r="B15" s="31" t="s">
        <v>19</v>
      </c>
      <c r="C15" s="31" t="s">
        <v>26</v>
      </c>
      <c r="D15" s="11">
        <v>11</v>
      </c>
      <c r="E15" s="28">
        <v>2.2400000000000002</v>
      </c>
      <c r="F15" s="28">
        <v>0.84</v>
      </c>
      <c r="G15" s="13"/>
      <c r="H15" s="26">
        <v>21</v>
      </c>
      <c r="I15" s="12">
        <v>0.52</v>
      </c>
      <c r="J15" s="14">
        <f t="shared" si="0"/>
        <v>1.6153846153846152</v>
      </c>
      <c r="K15" s="20"/>
      <c r="L15" t="s">
        <v>29</v>
      </c>
    </row>
    <row r="16" spans="1:12" x14ac:dyDescent="0.3">
      <c r="A16" s="8">
        <v>44943</v>
      </c>
      <c r="B16" s="31" t="s">
        <v>19</v>
      </c>
      <c r="C16" s="31" t="s">
        <v>26</v>
      </c>
      <c r="D16" s="11">
        <v>12</v>
      </c>
      <c r="E16" s="28">
        <v>2.2400000000000002</v>
      </c>
      <c r="F16" s="28">
        <v>1</v>
      </c>
      <c r="G16" s="13"/>
      <c r="H16" s="26">
        <v>21</v>
      </c>
      <c r="I16" s="12">
        <v>0.52</v>
      </c>
      <c r="J16" s="14">
        <f t="shared" si="0"/>
        <v>1.9230769230769229</v>
      </c>
      <c r="K16" s="20"/>
      <c r="L16" t="s">
        <v>29</v>
      </c>
    </row>
    <row r="17" spans="1:12" x14ac:dyDescent="0.3">
      <c r="A17" s="8">
        <v>44943</v>
      </c>
      <c r="B17" s="31" t="s">
        <v>19</v>
      </c>
      <c r="C17" s="31" t="s">
        <v>26</v>
      </c>
      <c r="D17" s="11">
        <v>13</v>
      </c>
      <c r="E17" s="28">
        <v>2.2400000000000002</v>
      </c>
      <c r="F17" s="28">
        <v>0.83</v>
      </c>
      <c r="G17" s="13"/>
      <c r="H17" s="26">
        <v>21</v>
      </c>
      <c r="I17" s="12">
        <v>0.52</v>
      </c>
      <c r="J17" s="14">
        <f t="shared" si="0"/>
        <v>1.596153846153846</v>
      </c>
      <c r="K17" s="20"/>
      <c r="L17" t="s">
        <v>29</v>
      </c>
    </row>
    <row r="18" spans="1:12" x14ac:dyDescent="0.3">
      <c r="A18" s="8">
        <v>44943</v>
      </c>
      <c r="B18" s="31" t="s">
        <v>19</v>
      </c>
      <c r="C18" s="31" t="s">
        <v>26</v>
      </c>
      <c r="D18" s="11">
        <v>14</v>
      </c>
      <c r="E18" s="28">
        <v>2.25</v>
      </c>
      <c r="F18" s="28">
        <v>0.84</v>
      </c>
      <c r="G18" s="13"/>
      <c r="H18" s="26">
        <v>21</v>
      </c>
      <c r="I18" s="12">
        <v>0.52</v>
      </c>
      <c r="J18" s="14">
        <f t="shared" si="0"/>
        <v>1.6153846153846152</v>
      </c>
      <c r="K18" s="20"/>
      <c r="L18" t="s">
        <v>29</v>
      </c>
    </row>
    <row r="19" spans="1:12" x14ac:dyDescent="0.3">
      <c r="A19" s="8">
        <v>44943</v>
      </c>
      <c r="B19" s="31" t="s">
        <v>19</v>
      </c>
      <c r="C19" s="31" t="s">
        <v>26</v>
      </c>
      <c r="D19" s="11">
        <v>15</v>
      </c>
      <c r="E19" s="28">
        <v>2.2400000000000002</v>
      </c>
      <c r="F19" s="28">
        <v>0.91</v>
      </c>
      <c r="G19" s="13"/>
      <c r="H19" s="26">
        <v>21</v>
      </c>
      <c r="I19" s="12">
        <v>0.52</v>
      </c>
      <c r="J19" s="14">
        <f t="shared" si="0"/>
        <v>1.75</v>
      </c>
      <c r="K19" s="20"/>
      <c r="L19" t="s">
        <v>29</v>
      </c>
    </row>
    <row r="20" spans="1:12" x14ac:dyDescent="0.3">
      <c r="A20" s="8">
        <v>44943</v>
      </c>
      <c r="B20" s="31" t="s">
        <v>19</v>
      </c>
      <c r="C20" s="31" t="s">
        <v>26</v>
      </c>
      <c r="D20" s="11">
        <v>16</v>
      </c>
      <c r="E20" s="28">
        <v>2.2400000000000002</v>
      </c>
      <c r="F20" s="28">
        <v>0.84</v>
      </c>
      <c r="G20" s="13"/>
      <c r="H20" s="26">
        <v>21</v>
      </c>
      <c r="I20" s="12">
        <v>0.52</v>
      </c>
      <c r="J20" s="14">
        <f t="shared" si="0"/>
        <v>1.6153846153846152</v>
      </c>
      <c r="K20" s="20"/>
      <c r="L20" t="s">
        <v>29</v>
      </c>
    </row>
    <row r="21" spans="1:12" x14ac:dyDescent="0.3">
      <c r="A21" s="8">
        <v>44943</v>
      </c>
      <c r="B21" s="31" t="s">
        <v>19</v>
      </c>
      <c r="C21" s="31" t="s">
        <v>26</v>
      </c>
      <c r="D21" s="11">
        <v>17</v>
      </c>
      <c r="E21" s="28">
        <v>2.25</v>
      </c>
      <c r="F21" s="28">
        <v>0.86</v>
      </c>
      <c r="G21" s="13"/>
      <c r="H21" s="26">
        <v>21</v>
      </c>
      <c r="I21" s="12">
        <v>0.52</v>
      </c>
      <c r="J21" s="14">
        <f t="shared" si="0"/>
        <v>1.6538461538461537</v>
      </c>
      <c r="K21" s="20"/>
      <c r="L21" t="s">
        <v>29</v>
      </c>
    </row>
    <row r="22" spans="1:12" x14ac:dyDescent="0.3">
      <c r="A22" s="8">
        <v>44943</v>
      </c>
      <c r="B22" s="31" t="s">
        <v>19</v>
      </c>
      <c r="C22" s="31" t="s">
        <v>26</v>
      </c>
      <c r="D22" s="11">
        <v>18</v>
      </c>
      <c r="E22" s="28">
        <v>2.25</v>
      </c>
      <c r="F22" s="28">
        <v>1.06</v>
      </c>
      <c r="G22" s="13"/>
      <c r="H22" s="26">
        <v>21</v>
      </c>
      <c r="I22" s="12">
        <v>0.52</v>
      </c>
      <c r="J22" s="14">
        <f t="shared" si="0"/>
        <v>2.0384615384615383</v>
      </c>
      <c r="K22" s="20"/>
      <c r="L22" t="s">
        <v>29</v>
      </c>
    </row>
    <row r="23" spans="1:12" x14ac:dyDescent="0.3">
      <c r="A23" s="8">
        <v>44943</v>
      </c>
      <c r="B23" s="31" t="s">
        <v>19</v>
      </c>
      <c r="C23" s="31" t="s">
        <v>26</v>
      </c>
      <c r="D23" s="11">
        <v>19</v>
      </c>
      <c r="E23" s="28">
        <v>2.2400000000000002</v>
      </c>
      <c r="F23" s="28">
        <v>0.96</v>
      </c>
      <c r="G23" s="13"/>
      <c r="H23" s="26">
        <v>21</v>
      </c>
      <c r="I23" s="12">
        <v>0.52</v>
      </c>
      <c r="J23" s="14">
        <f t="shared" si="0"/>
        <v>1.846153846153846</v>
      </c>
      <c r="K23" s="20"/>
      <c r="L23" t="s">
        <v>29</v>
      </c>
    </row>
    <row r="24" spans="1:12" x14ac:dyDescent="0.3">
      <c r="A24" s="8">
        <v>44943</v>
      </c>
      <c r="B24" s="31" t="s">
        <v>19</v>
      </c>
      <c r="C24" s="31" t="s">
        <v>26</v>
      </c>
      <c r="D24" s="11">
        <v>20</v>
      </c>
      <c r="E24" s="28">
        <v>2.2400000000000002</v>
      </c>
      <c r="F24" s="28">
        <v>0.92</v>
      </c>
      <c r="G24" s="13"/>
      <c r="H24" s="26">
        <v>21</v>
      </c>
      <c r="I24" s="12">
        <v>0.52</v>
      </c>
      <c r="J24" s="14">
        <f t="shared" si="0"/>
        <v>1.7692307692307692</v>
      </c>
      <c r="K24" s="20"/>
      <c r="L24" t="s">
        <v>29</v>
      </c>
    </row>
    <row r="25" spans="1:12" x14ac:dyDescent="0.3">
      <c r="A25" s="8">
        <v>44943</v>
      </c>
      <c r="B25" s="31" t="s">
        <v>19</v>
      </c>
      <c r="C25" s="31" t="s">
        <v>26</v>
      </c>
      <c r="D25" s="11">
        <v>21</v>
      </c>
      <c r="E25" s="28">
        <v>2.2400000000000002</v>
      </c>
      <c r="F25" s="28">
        <v>0.82</v>
      </c>
      <c r="G25" s="13"/>
      <c r="H25" s="26">
        <v>21</v>
      </c>
      <c r="I25" s="12">
        <v>0.52</v>
      </c>
      <c r="J25" s="14">
        <f t="shared" si="0"/>
        <v>1.5769230769230769</v>
      </c>
      <c r="K25" s="20"/>
      <c r="L25" t="s">
        <v>29</v>
      </c>
    </row>
    <row r="26" spans="1:12" x14ac:dyDescent="0.3">
      <c r="A26" s="8">
        <v>44943</v>
      </c>
      <c r="B26" s="31" t="s">
        <v>19</v>
      </c>
      <c r="C26" s="31" t="s">
        <v>26</v>
      </c>
      <c r="D26" s="11">
        <v>22</v>
      </c>
      <c r="E26" s="28">
        <v>2.2400000000000002</v>
      </c>
      <c r="F26" s="28">
        <v>0.97</v>
      </c>
      <c r="G26" s="13"/>
      <c r="H26" s="26">
        <v>21</v>
      </c>
      <c r="I26" s="12">
        <v>0.52</v>
      </c>
      <c r="J26" s="14">
        <f t="shared" si="0"/>
        <v>1.8653846153846152</v>
      </c>
      <c r="K26" s="20"/>
      <c r="L26" t="s">
        <v>29</v>
      </c>
    </row>
    <row r="27" spans="1:12" x14ac:dyDescent="0.3">
      <c r="A27" s="8">
        <v>44943</v>
      </c>
      <c r="B27" s="31" t="s">
        <v>19</v>
      </c>
      <c r="C27" s="31" t="s">
        <v>26</v>
      </c>
      <c r="D27" s="11">
        <v>23</v>
      </c>
      <c r="E27" s="28">
        <v>2.2400000000000002</v>
      </c>
      <c r="F27" s="28">
        <v>1.03</v>
      </c>
      <c r="G27" s="13"/>
      <c r="H27" s="26">
        <v>21</v>
      </c>
      <c r="I27" s="12">
        <v>0.52</v>
      </c>
      <c r="J27" s="14">
        <f t="shared" si="0"/>
        <v>1.9807692307692308</v>
      </c>
      <c r="K27" s="20"/>
      <c r="L27" t="s">
        <v>29</v>
      </c>
    </row>
    <row r="28" spans="1:12" x14ac:dyDescent="0.3">
      <c r="A28" s="8">
        <v>44943</v>
      </c>
      <c r="B28" s="31" t="s">
        <v>19</v>
      </c>
      <c r="C28" s="31" t="s">
        <v>26</v>
      </c>
      <c r="D28" s="11">
        <v>24</v>
      </c>
      <c r="E28" s="28">
        <v>2.2400000000000002</v>
      </c>
      <c r="F28" s="28">
        <v>0.97</v>
      </c>
      <c r="G28" s="13"/>
      <c r="H28" s="26">
        <v>21</v>
      </c>
      <c r="I28" s="12">
        <v>0.52</v>
      </c>
      <c r="J28" s="14">
        <f t="shared" si="0"/>
        <v>1.8653846153846152</v>
      </c>
      <c r="K28" s="20"/>
      <c r="L28" t="s">
        <v>29</v>
      </c>
    </row>
    <row r="29" spans="1:12" ht="7.9" customHeight="1" x14ac:dyDescent="0.3">
      <c r="A29" s="16"/>
      <c r="B29" s="17"/>
      <c r="C29" s="17"/>
      <c r="D29" s="11"/>
      <c r="E29" s="18"/>
      <c r="F29" s="19"/>
      <c r="G29" s="19"/>
      <c r="H29" s="27"/>
      <c r="I29" s="18"/>
      <c r="J29" s="20"/>
      <c r="K29" s="20"/>
    </row>
    <row r="30" spans="1:12" ht="69.599999999999994" customHeight="1" x14ac:dyDescent="0.3">
      <c r="A30" s="8" t="s">
        <v>7</v>
      </c>
      <c r="B30" s="36"/>
      <c r="C30" s="37"/>
      <c r="D30" s="37"/>
      <c r="E30" s="38"/>
      <c r="F30" s="21" t="s">
        <v>6</v>
      </c>
      <c r="G30" s="39"/>
      <c r="H30" s="40"/>
      <c r="I30" s="40"/>
      <c r="J30" s="41"/>
      <c r="K30" s="50"/>
    </row>
    <row r="31" spans="1:12" ht="7.9" customHeight="1" x14ac:dyDescent="0.3"/>
    <row r="32" spans="1:12" ht="172.15" customHeight="1" x14ac:dyDescent="0.3">
      <c r="A32" s="21" t="s">
        <v>5</v>
      </c>
      <c r="B32" s="42"/>
      <c r="C32" s="43"/>
      <c r="D32" s="43"/>
      <c r="E32" s="44"/>
      <c r="F32" s="21" t="s">
        <v>4</v>
      </c>
      <c r="G32" s="45"/>
      <c r="H32" s="46"/>
      <c r="I32" s="46"/>
      <c r="J32" s="47"/>
      <c r="K32" s="51"/>
    </row>
    <row r="44" spans="5:5" x14ac:dyDescent="0.3">
      <c r="E44" s="7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opLeftCell="A28" zoomScale="85" zoomScaleNormal="85" workbookViewId="0">
      <selection activeCell="J37" sqref="J37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23" customWidth="1"/>
    <col min="9" max="9" width="17" style="5" customWidth="1"/>
    <col min="10" max="10" width="13.75" customWidth="1"/>
  </cols>
  <sheetData>
    <row r="1" spans="1:11" ht="17.25" thickBot="1" x14ac:dyDescent="0.35"/>
    <row r="2" spans="1:11" ht="45.6" customHeight="1" thickBot="1" x14ac:dyDescent="0.35">
      <c r="A2" s="30" t="s">
        <v>0</v>
      </c>
      <c r="B2" s="30" t="s">
        <v>20</v>
      </c>
      <c r="C2" s="30" t="s">
        <v>1</v>
      </c>
      <c r="D2" s="32" t="s">
        <v>23</v>
      </c>
      <c r="E2" s="33"/>
      <c r="F2" s="15" t="s">
        <v>17</v>
      </c>
      <c r="G2" s="34" t="s">
        <v>18</v>
      </c>
      <c r="H2" s="35"/>
      <c r="I2" s="22" t="s">
        <v>16</v>
      </c>
      <c r="J2" s="15">
        <v>24</v>
      </c>
    </row>
    <row r="3" spans="1:11" ht="4.5" customHeight="1" x14ac:dyDescent="0.3">
      <c r="A3" s="1"/>
      <c r="B3" s="1"/>
      <c r="C3" s="1"/>
      <c r="D3" s="1"/>
      <c r="E3" s="4"/>
      <c r="F3" s="6"/>
      <c r="G3" s="6"/>
      <c r="H3" s="24"/>
      <c r="I3" s="4"/>
    </row>
    <row r="4" spans="1:11" x14ac:dyDescent="0.3">
      <c r="A4" s="10" t="s">
        <v>15</v>
      </c>
      <c r="B4" s="10" t="s">
        <v>14</v>
      </c>
      <c r="C4" s="10" t="s">
        <v>13</v>
      </c>
      <c r="D4" s="10" t="s">
        <v>2</v>
      </c>
      <c r="E4" s="3" t="s">
        <v>3</v>
      </c>
      <c r="F4" s="2" t="s">
        <v>12</v>
      </c>
      <c r="G4" s="2" t="s">
        <v>11</v>
      </c>
      <c r="H4" s="25" t="s">
        <v>10</v>
      </c>
      <c r="I4" s="3" t="s">
        <v>9</v>
      </c>
      <c r="J4" s="9" t="s">
        <v>8</v>
      </c>
    </row>
    <row r="5" spans="1:11" x14ac:dyDescent="0.3">
      <c r="A5" s="8">
        <v>44943</v>
      </c>
      <c r="B5" s="31" t="s">
        <v>19</v>
      </c>
      <c r="C5" s="31" t="s">
        <v>27</v>
      </c>
      <c r="D5" s="11">
        <v>1</v>
      </c>
      <c r="E5" s="28">
        <v>2.2400000000000002</v>
      </c>
      <c r="F5" s="28">
        <v>0.87</v>
      </c>
      <c r="G5" s="13"/>
      <c r="H5" s="26">
        <v>21</v>
      </c>
      <c r="I5" s="12">
        <v>0.52</v>
      </c>
      <c r="J5" s="14">
        <f t="shared" ref="J5:J28" si="0">F5/I5</f>
        <v>1.6730769230769229</v>
      </c>
      <c r="K5" t="s">
        <v>29</v>
      </c>
    </row>
    <row r="6" spans="1:11" x14ac:dyDescent="0.3">
      <c r="A6" s="8">
        <v>44943</v>
      </c>
      <c r="B6" s="31" t="s">
        <v>19</v>
      </c>
      <c r="C6" s="31" t="s">
        <v>27</v>
      </c>
      <c r="D6" s="11">
        <v>2</v>
      </c>
      <c r="E6" s="28">
        <v>2.2400000000000002</v>
      </c>
      <c r="F6" s="28">
        <v>0.98</v>
      </c>
      <c r="G6" s="13"/>
      <c r="H6" s="26">
        <v>21</v>
      </c>
      <c r="I6" s="12">
        <v>0.52</v>
      </c>
      <c r="J6" s="14">
        <f t="shared" si="0"/>
        <v>1.8846153846153846</v>
      </c>
      <c r="K6" t="s">
        <v>29</v>
      </c>
    </row>
    <row r="7" spans="1:11" x14ac:dyDescent="0.3">
      <c r="A7" s="8">
        <v>44943</v>
      </c>
      <c r="B7" s="31" t="s">
        <v>19</v>
      </c>
      <c r="C7" s="31" t="s">
        <v>27</v>
      </c>
      <c r="D7" s="11">
        <v>3</v>
      </c>
      <c r="E7" s="28">
        <v>2.2400000000000002</v>
      </c>
      <c r="F7" s="28">
        <v>0.94</v>
      </c>
      <c r="G7" s="13"/>
      <c r="H7" s="26">
        <v>21</v>
      </c>
      <c r="I7" s="12">
        <v>0.52</v>
      </c>
      <c r="J7" s="14">
        <f t="shared" si="0"/>
        <v>1.8076923076923075</v>
      </c>
      <c r="K7" t="s">
        <v>29</v>
      </c>
    </row>
    <row r="8" spans="1:11" x14ac:dyDescent="0.3">
      <c r="A8" s="8">
        <v>44943</v>
      </c>
      <c r="B8" s="31" t="s">
        <v>19</v>
      </c>
      <c r="C8" s="31" t="s">
        <v>27</v>
      </c>
      <c r="D8" s="11">
        <v>4</v>
      </c>
      <c r="E8" s="28">
        <v>2.2400000000000002</v>
      </c>
      <c r="F8" s="28">
        <v>0.92</v>
      </c>
      <c r="G8" s="13"/>
      <c r="H8" s="26">
        <v>21</v>
      </c>
      <c r="I8" s="12">
        <v>0.52</v>
      </c>
      <c r="J8" s="14">
        <f t="shared" si="0"/>
        <v>1.7692307692307692</v>
      </c>
      <c r="K8" t="s">
        <v>29</v>
      </c>
    </row>
    <row r="9" spans="1:11" x14ac:dyDescent="0.3">
      <c r="A9" s="8">
        <v>44943</v>
      </c>
      <c r="B9" s="31" t="s">
        <v>19</v>
      </c>
      <c r="C9" s="31" t="s">
        <v>27</v>
      </c>
      <c r="D9" s="11">
        <v>5</v>
      </c>
      <c r="E9" s="28">
        <v>2.2400000000000002</v>
      </c>
      <c r="F9" s="28">
        <v>1</v>
      </c>
      <c r="G9" s="13"/>
      <c r="H9" s="26">
        <v>21</v>
      </c>
      <c r="I9" s="12">
        <v>0.52</v>
      </c>
      <c r="J9" s="14">
        <f t="shared" si="0"/>
        <v>1.9230769230769229</v>
      </c>
      <c r="K9" t="s">
        <v>29</v>
      </c>
    </row>
    <row r="10" spans="1:11" x14ac:dyDescent="0.3">
      <c r="A10" s="8">
        <v>44943</v>
      </c>
      <c r="B10" s="31" t="s">
        <v>19</v>
      </c>
      <c r="C10" s="31" t="s">
        <v>27</v>
      </c>
      <c r="D10" s="11">
        <v>6</v>
      </c>
      <c r="E10" s="28">
        <v>2.2400000000000002</v>
      </c>
      <c r="F10" s="28">
        <v>0.93</v>
      </c>
      <c r="G10" s="13"/>
      <c r="H10" s="26">
        <v>21</v>
      </c>
      <c r="I10" s="12">
        <v>0.52</v>
      </c>
      <c r="J10" s="14">
        <f t="shared" si="0"/>
        <v>1.7884615384615385</v>
      </c>
      <c r="K10" t="s">
        <v>29</v>
      </c>
    </row>
    <row r="11" spans="1:11" x14ac:dyDescent="0.3">
      <c r="A11" s="8">
        <v>44943</v>
      </c>
      <c r="B11" s="31" t="s">
        <v>19</v>
      </c>
      <c r="C11" s="31" t="s">
        <v>27</v>
      </c>
      <c r="D11" s="11">
        <v>7</v>
      </c>
      <c r="E11" s="28">
        <v>2.2400000000000002</v>
      </c>
      <c r="F11" s="28">
        <v>0.84</v>
      </c>
      <c r="G11" s="13"/>
      <c r="H11" s="26">
        <v>21</v>
      </c>
      <c r="I11" s="12">
        <v>0.52</v>
      </c>
      <c r="J11" s="14">
        <f t="shared" si="0"/>
        <v>1.6153846153846152</v>
      </c>
      <c r="K11" t="s">
        <v>29</v>
      </c>
    </row>
    <row r="12" spans="1:11" x14ac:dyDescent="0.3">
      <c r="A12" s="8">
        <v>44943</v>
      </c>
      <c r="B12" s="31" t="s">
        <v>19</v>
      </c>
      <c r="C12" s="31" t="s">
        <v>27</v>
      </c>
      <c r="D12" s="11">
        <v>8</v>
      </c>
      <c r="E12" s="28">
        <v>2.2400000000000002</v>
      </c>
      <c r="F12" s="28">
        <v>1</v>
      </c>
      <c r="G12" s="13"/>
      <c r="H12" s="26">
        <v>21</v>
      </c>
      <c r="I12" s="12">
        <v>0.52</v>
      </c>
      <c r="J12" s="14">
        <f t="shared" si="0"/>
        <v>1.9230769230769229</v>
      </c>
      <c r="K12" t="s">
        <v>29</v>
      </c>
    </row>
    <row r="13" spans="1:11" x14ac:dyDescent="0.3">
      <c r="A13" s="8">
        <v>44943</v>
      </c>
      <c r="B13" s="31" t="s">
        <v>19</v>
      </c>
      <c r="C13" s="31" t="s">
        <v>27</v>
      </c>
      <c r="D13" s="11">
        <v>9</v>
      </c>
      <c r="E13" s="28">
        <v>2.25</v>
      </c>
      <c r="F13" s="28">
        <v>0.96</v>
      </c>
      <c r="G13" s="13"/>
      <c r="H13" s="26">
        <v>21</v>
      </c>
      <c r="I13" s="12">
        <v>0.52</v>
      </c>
      <c r="J13" s="14">
        <f t="shared" si="0"/>
        <v>1.846153846153846</v>
      </c>
      <c r="K13" t="s">
        <v>29</v>
      </c>
    </row>
    <row r="14" spans="1:11" x14ac:dyDescent="0.3">
      <c r="A14" s="8">
        <v>44943</v>
      </c>
      <c r="B14" s="31" t="s">
        <v>19</v>
      </c>
      <c r="C14" s="31" t="s">
        <v>27</v>
      </c>
      <c r="D14" s="11">
        <v>10</v>
      </c>
      <c r="E14" s="28">
        <v>2.25</v>
      </c>
      <c r="F14" s="28">
        <v>0.91</v>
      </c>
      <c r="G14" s="13"/>
      <c r="H14" s="26">
        <v>21</v>
      </c>
      <c r="I14" s="12">
        <v>0.52</v>
      </c>
      <c r="J14" s="14">
        <f t="shared" si="0"/>
        <v>1.75</v>
      </c>
      <c r="K14" t="s">
        <v>29</v>
      </c>
    </row>
    <row r="15" spans="1:11" x14ac:dyDescent="0.3">
      <c r="A15" s="8">
        <v>44943</v>
      </c>
      <c r="B15" s="31" t="s">
        <v>19</v>
      </c>
      <c r="C15" s="31" t="s">
        <v>27</v>
      </c>
      <c r="D15" s="11">
        <v>11</v>
      </c>
      <c r="E15" s="28">
        <v>2.2400000000000002</v>
      </c>
      <c r="F15" s="28">
        <v>0.9</v>
      </c>
      <c r="G15" s="13"/>
      <c r="H15" s="26">
        <v>21</v>
      </c>
      <c r="I15" s="12">
        <v>0.52</v>
      </c>
      <c r="J15" s="14">
        <f t="shared" si="0"/>
        <v>1.7307692307692308</v>
      </c>
      <c r="K15" t="s">
        <v>29</v>
      </c>
    </row>
    <row r="16" spans="1:11" x14ac:dyDescent="0.3">
      <c r="A16" s="8">
        <v>44943</v>
      </c>
      <c r="B16" s="31" t="s">
        <v>19</v>
      </c>
      <c r="C16" s="31" t="s">
        <v>27</v>
      </c>
      <c r="D16" s="11">
        <v>12</v>
      </c>
      <c r="E16" s="28">
        <v>2.2400000000000002</v>
      </c>
      <c r="F16" s="28">
        <v>1.03</v>
      </c>
      <c r="G16" s="13"/>
      <c r="H16" s="26">
        <v>21</v>
      </c>
      <c r="I16" s="12">
        <v>0.52</v>
      </c>
      <c r="J16" s="14">
        <f t="shared" si="0"/>
        <v>1.9807692307692308</v>
      </c>
      <c r="K16" t="s">
        <v>29</v>
      </c>
    </row>
    <row r="17" spans="1:11" x14ac:dyDescent="0.3">
      <c r="A17" s="8">
        <v>44943</v>
      </c>
      <c r="B17" s="31" t="s">
        <v>19</v>
      </c>
      <c r="C17" s="31" t="s">
        <v>27</v>
      </c>
      <c r="D17" s="11">
        <v>13</v>
      </c>
      <c r="E17" s="28">
        <v>2.2400000000000002</v>
      </c>
      <c r="F17" s="28">
        <v>1.02</v>
      </c>
      <c r="G17" s="13"/>
      <c r="H17" s="26">
        <v>21</v>
      </c>
      <c r="I17" s="12">
        <v>0.52</v>
      </c>
      <c r="J17" s="14">
        <f t="shared" si="0"/>
        <v>1.9615384615384615</v>
      </c>
      <c r="K17" t="s">
        <v>29</v>
      </c>
    </row>
    <row r="18" spans="1:11" x14ac:dyDescent="0.3">
      <c r="A18" s="8">
        <v>44943</v>
      </c>
      <c r="B18" s="31" t="s">
        <v>19</v>
      </c>
      <c r="C18" s="31" t="s">
        <v>27</v>
      </c>
      <c r="D18" s="11">
        <v>14</v>
      </c>
      <c r="E18" s="28">
        <v>2.2400000000000002</v>
      </c>
      <c r="F18" s="28">
        <v>0.95</v>
      </c>
      <c r="G18" s="13"/>
      <c r="H18" s="26">
        <v>21</v>
      </c>
      <c r="I18" s="12">
        <v>0.52</v>
      </c>
      <c r="J18" s="14">
        <f t="shared" si="0"/>
        <v>1.8269230769230769</v>
      </c>
      <c r="K18" t="s">
        <v>29</v>
      </c>
    </row>
    <row r="19" spans="1:11" x14ac:dyDescent="0.3">
      <c r="A19" s="8">
        <v>44943</v>
      </c>
      <c r="B19" s="31" t="s">
        <v>19</v>
      </c>
      <c r="C19" s="31" t="s">
        <v>27</v>
      </c>
      <c r="D19" s="11">
        <v>15</v>
      </c>
      <c r="E19" s="28">
        <v>2.2400000000000002</v>
      </c>
      <c r="F19" s="28">
        <v>1.02</v>
      </c>
      <c r="G19" s="13"/>
      <c r="H19" s="26">
        <v>21</v>
      </c>
      <c r="I19" s="12">
        <v>0.52</v>
      </c>
      <c r="J19" s="14">
        <f t="shared" si="0"/>
        <v>1.9615384615384615</v>
      </c>
      <c r="K19" t="s">
        <v>29</v>
      </c>
    </row>
    <row r="20" spans="1:11" x14ac:dyDescent="0.3">
      <c r="A20" s="8">
        <v>44943</v>
      </c>
      <c r="B20" s="31" t="s">
        <v>19</v>
      </c>
      <c r="C20" s="31" t="s">
        <v>27</v>
      </c>
      <c r="D20" s="11">
        <v>16</v>
      </c>
      <c r="E20" s="28">
        <v>2.25</v>
      </c>
      <c r="F20" s="28">
        <v>0.91</v>
      </c>
      <c r="G20" s="13"/>
      <c r="H20" s="26">
        <v>21</v>
      </c>
      <c r="I20" s="12">
        <v>0.52</v>
      </c>
      <c r="J20" s="14">
        <f t="shared" si="0"/>
        <v>1.75</v>
      </c>
      <c r="K20" t="s">
        <v>29</v>
      </c>
    </row>
    <row r="21" spans="1:11" x14ac:dyDescent="0.3">
      <c r="A21" s="8">
        <v>44943</v>
      </c>
      <c r="B21" s="31" t="s">
        <v>19</v>
      </c>
      <c r="C21" s="31" t="s">
        <v>27</v>
      </c>
      <c r="D21" s="11">
        <v>17</v>
      </c>
      <c r="E21" s="28">
        <v>2.25</v>
      </c>
      <c r="F21" s="28">
        <v>0.97</v>
      </c>
      <c r="G21" s="13"/>
      <c r="H21" s="26">
        <v>21</v>
      </c>
      <c r="I21" s="12">
        <v>0.52</v>
      </c>
      <c r="J21" s="14">
        <f t="shared" si="0"/>
        <v>1.8653846153846152</v>
      </c>
      <c r="K21" t="s">
        <v>29</v>
      </c>
    </row>
    <row r="22" spans="1:11" x14ac:dyDescent="0.3">
      <c r="A22" s="8">
        <v>44943</v>
      </c>
      <c r="B22" s="31" t="s">
        <v>19</v>
      </c>
      <c r="C22" s="31" t="s">
        <v>27</v>
      </c>
      <c r="D22" s="11">
        <v>18</v>
      </c>
      <c r="E22" s="28">
        <v>2.2400000000000002</v>
      </c>
      <c r="F22" s="28">
        <v>1</v>
      </c>
      <c r="G22" s="13"/>
      <c r="H22" s="26">
        <v>21</v>
      </c>
      <c r="I22" s="12">
        <v>0.52</v>
      </c>
      <c r="J22" s="14">
        <f t="shared" si="0"/>
        <v>1.9230769230769229</v>
      </c>
      <c r="K22" t="s">
        <v>29</v>
      </c>
    </row>
    <row r="23" spans="1:11" x14ac:dyDescent="0.3">
      <c r="A23" s="8">
        <v>44943</v>
      </c>
      <c r="B23" s="31" t="s">
        <v>19</v>
      </c>
      <c r="C23" s="31" t="s">
        <v>27</v>
      </c>
      <c r="D23" s="11">
        <v>19</v>
      </c>
      <c r="E23" s="28">
        <v>2.2400000000000002</v>
      </c>
      <c r="F23" s="28">
        <v>0.95</v>
      </c>
      <c r="G23" s="13"/>
      <c r="H23" s="26">
        <v>21</v>
      </c>
      <c r="I23" s="12">
        <v>0.52</v>
      </c>
      <c r="J23" s="14">
        <f t="shared" si="0"/>
        <v>1.8269230769230769</v>
      </c>
      <c r="K23" t="s">
        <v>29</v>
      </c>
    </row>
    <row r="24" spans="1:11" x14ac:dyDescent="0.3">
      <c r="A24" s="8">
        <v>44943</v>
      </c>
      <c r="B24" s="31" t="s">
        <v>19</v>
      </c>
      <c r="C24" s="31" t="s">
        <v>27</v>
      </c>
      <c r="D24" s="11">
        <v>20</v>
      </c>
      <c r="E24" s="28">
        <v>2.25</v>
      </c>
      <c r="F24" s="28">
        <v>0.93</v>
      </c>
      <c r="G24" s="13"/>
      <c r="H24" s="26">
        <v>21</v>
      </c>
      <c r="I24" s="12">
        <v>0.52</v>
      </c>
      <c r="J24" s="14">
        <f t="shared" si="0"/>
        <v>1.7884615384615385</v>
      </c>
      <c r="K24" t="s">
        <v>29</v>
      </c>
    </row>
    <row r="25" spans="1:11" x14ac:dyDescent="0.3">
      <c r="A25" s="8">
        <v>44943</v>
      </c>
      <c r="B25" s="31" t="s">
        <v>19</v>
      </c>
      <c r="C25" s="31" t="s">
        <v>27</v>
      </c>
      <c r="D25" s="11">
        <v>21</v>
      </c>
      <c r="E25" s="28">
        <v>2.25</v>
      </c>
      <c r="F25" s="28">
        <v>0.93</v>
      </c>
      <c r="G25" s="13"/>
      <c r="H25" s="26">
        <v>21</v>
      </c>
      <c r="I25" s="12">
        <v>0.52</v>
      </c>
      <c r="J25" s="14">
        <f t="shared" si="0"/>
        <v>1.7884615384615385</v>
      </c>
      <c r="K25" t="s">
        <v>29</v>
      </c>
    </row>
    <row r="26" spans="1:11" x14ac:dyDescent="0.3">
      <c r="A26" s="8">
        <v>44943</v>
      </c>
      <c r="B26" s="31" t="s">
        <v>19</v>
      </c>
      <c r="C26" s="31" t="s">
        <v>27</v>
      </c>
      <c r="D26" s="11">
        <v>22</v>
      </c>
      <c r="E26" s="28">
        <v>2.25</v>
      </c>
      <c r="F26" s="28">
        <v>0.95</v>
      </c>
      <c r="G26" s="13"/>
      <c r="H26" s="26">
        <v>21</v>
      </c>
      <c r="I26" s="12">
        <v>0.52</v>
      </c>
      <c r="J26" s="14">
        <f t="shared" si="0"/>
        <v>1.8269230769230769</v>
      </c>
      <c r="K26" t="s">
        <v>29</v>
      </c>
    </row>
    <row r="27" spans="1:11" x14ac:dyDescent="0.3">
      <c r="A27" s="8">
        <v>44943</v>
      </c>
      <c r="B27" s="31" t="s">
        <v>19</v>
      </c>
      <c r="C27" s="31" t="s">
        <v>27</v>
      </c>
      <c r="D27" s="11">
        <v>23</v>
      </c>
      <c r="E27" s="28">
        <v>2.25</v>
      </c>
      <c r="F27" s="28">
        <v>0.92</v>
      </c>
      <c r="G27" s="13"/>
      <c r="H27" s="26">
        <v>21</v>
      </c>
      <c r="I27" s="12">
        <v>0.52</v>
      </c>
      <c r="J27" s="14">
        <f t="shared" si="0"/>
        <v>1.7692307692307692</v>
      </c>
      <c r="K27" t="s">
        <v>29</v>
      </c>
    </row>
    <row r="28" spans="1:11" x14ac:dyDescent="0.3">
      <c r="A28" s="8">
        <v>44943</v>
      </c>
      <c r="B28" s="31" t="s">
        <v>19</v>
      </c>
      <c r="C28" s="31" t="s">
        <v>27</v>
      </c>
      <c r="D28" s="11">
        <v>24</v>
      </c>
      <c r="E28" s="28">
        <v>2.2400000000000002</v>
      </c>
      <c r="F28" s="28">
        <v>0.92</v>
      </c>
      <c r="G28" s="13"/>
      <c r="H28" s="26">
        <v>21</v>
      </c>
      <c r="I28" s="12">
        <v>0.52</v>
      </c>
      <c r="J28" s="14">
        <f t="shared" si="0"/>
        <v>1.7692307692307692</v>
      </c>
      <c r="K28" t="s">
        <v>29</v>
      </c>
    </row>
    <row r="29" spans="1:11" ht="7.9" customHeight="1" x14ac:dyDescent="0.3">
      <c r="A29" s="16"/>
      <c r="B29" s="17"/>
      <c r="C29" s="17"/>
      <c r="D29" s="11"/>
      <c r="E29" s="18"/>
      <c r="F29" s="19"/>
      <c r="G29" s="19"/>
      <c r="H29" s="27"/>
      <c r="I29" s="18"/>
      <c r="J29" s="20"/>
    </row>
    <row r="30" spans="1:11" ht="69.599999999999994" customHeight="1" x14ac:dyDescent="0.3">
      <c r="A30" s="8" t="s">
        <v>7</v>
      </c>
      <c r="B30" s="36"/>
      <c r="C30" s="37"/>
      <c r="D30" s="37"/>
      <c r="E30" s="38"/>
      <c r="F30" s="21" t="s">
        <v>6</v>
      </c>
      <c r="G30" s="39"/>
      <c r="H30" s="40"/>
      <c r="I30" s="40"/>
      <c r="J30" s="41"/>
    </row>
    <row r="31" spans="1:11" ht="7.9" customHeight="1" x14ac:dyDescent="0.3"/>
    <row r="32" spans="1:11" ht="172.15" customHeight="1" x14ac:dyDescent="0.3">
      <c r="A32" s="21" t="s">
        <v>5</v>
      </c>
      <c r="B32" s="42"/>
      <c r="C32" s="43"/>
      <c r="D32" s="43"/>
      <c r="E32" s="44"/>
      <c r="F32" s="21" t="s">
        <v>4</v>
      </c>
      <c r="G32" s="45"/>
      <c r="H32" s="46"/>
      <c r="I32" s="46"/>
      <c r="J32" s="47"/>
    </row>
    <row r="44" spans="5:5" x14ac:dyDescent="0.3">
      <c r="E44" s="7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zoomScale="85" zoomScaleNormal="85" workbookViewId="0">
      <selection activeCell="J36" sqref="J36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23" customWidth="1"/>
    <col min="9" max="9" width="17" style="5" customWidth="1"/>
    <col min="10" max="10" width="13.75" customWidth="1"/>
  </cols>
  <sheetData>
    <row r="1" spans="1:11" ht="17.25" thickBot="1" x14ac:dyDescent="0.35"/>
    <row r="2" spans="1:11" ht="45.6" customHeight="1" thickBot="1" x14ac:dyDescent="0.35">
      <c r="A2" s="30" t="s">
        <v>0</v>
      </c>
      <c r="B2" s="30" t="s">
        <v>20</v>
      </c>
      <c r="C2" s="30" t="s">
        <v>1</v>
      </c>
      <c r="D2" s="32" t="s">
        <v>24</v>
      </c>
      <c r="E2" s="33"/>
      <c r="F2" s="15" t="s">
        <v>17</v>
      </c>
      <c r="G2" s="34" t="s">
        <v>18</v>
      </c>
      <c r="H2" s="35"/>
      <c r="I2" s="22" t="s">
        <v>16</v>
      </c>
      <c r="J2" s="15">
        <v>24</v>
      </c>
    </row>
    <row r="3" spans="1:11" ht="4.5" customHeight="1" x14ac:dyDescent="0.3">
      <c r="A3" s="1"/>
      <c r="B3" s="1"/>
      <c r="C3" s="1"/>
      <c r="D3" s="1"/>
      <c r="E3" s="4"/>
      <c r="F3" s="6"/>
      <c r="G3" s="6"/>
      <c r="H3" s="24"/>
      <c r="I3" s="4"/>
    </row>
    <row r="4" spans="1:11" x14ac:dyDescent="0.3">
      <c r="A4" s="10" t="s">
        <v>15</v>
      </c>
      <c r="B4" s="10" t="s">
        <v>14</v>
      </c>
      <c r="C4" s="10" t="s">
        <v>13</v>
      </c>
      <c r="D4" s="10" t="s">
        <v>2</v>
      </c>
      <c r="E4" s="3" t="s">
        <v>3</v>
      </c>
      <c r="F4" s="2" t="s">
        <v>12</v>
      </c>
      <c r="G4" s="2" t="s">
        <v>11</v>
      </c>
      <c r="H4" s="25" t="s">
        <v>10</v>
      </c>
      <c r="I4" s="3" t="s">
        <v>9</v>
      </c>
      <c r="J4" s="9" t="s">
        <v>8</v>
      </c>
    </row>
    <row r="5" spans="1:11" x14ac:dyDescent="0.3">
      <c r="A5" s="8">
        <v>44943</v>
      </c>
      <c r="B5" s="31" t="s">
        <v>19</v>
      </c>
      <c r="C5" s="31" t="s">
        <v>28</v>
      </c>
      <c r="D5" s="11">
        <v>1</v>
      </c>
      <c r="E5" s="28">
        <v>2.2400000000000002</v>
      </c>
      <c r="F5" s="28">
        <v>1.17</v>
      </c>
      <c r="G5" s="13"/>
      <c r="H5" s="26">
        <v>21</v>
      </c>
      <c r="I5" s="12">
        <v>0.52</v>
      </c>
      <c r="J5" s="14">
        <f t="shared" ref="J5:J28" si="0">F5/I5</f>
        <v>2.25</v>
      </c>
      <c r="K5" t="s">
        <v>29</v>
      </c>
    </row>
    <row r="6" spans="1:11" x14ac:dyDescent="0.3">
      <c r="A6" s="8">
        <v>44943</v>
      </c>
      <c r="B6" s="31" t="s">
        <v>19</v>
      </c>
      <c r="C6" s="31" t="s">
        <v>28</v>
      </c>
      <c r="D6" s="11">
        <v>2</v>
      </c>
      <c r="E6" s="28">
        <v>2.2400000000000002</v>
      </c>
      <c r="F6" s="28">
        <v>1.25</v>
      </c>
      <c r="G6" s="13"/>
      <c r="H6" s="26">
        <v>21</v>
      </c>
      <c r="I6" s="12">
        <v>0.52</v>
      </c>
      <c r="J6" s="14">
        <f t="shared" si="0"/>
        <v>2.4038461538461537</v>
      </c>
      <c r="K6" t="s">
        <v>29</v>
      </c>
    </row>
    <row r="7" spans="1:11" x14ac:dyDescent="0.3">
      <c r="A7" s="8">
        <v>44943</v>
      </c>
      <c r="B7" s="31" t="s">
        <v>19</v>
      </c>
      <c r="C7" s="31" t="s">
        <v>28</v>
      </c>
      <c r="D7" s="11">
        <v>3</v>
      </c>
      <c r="E7" s="28">
        <v>2.2400000000000002</v>
      </c>
      <c r="F7" s="28">
        <v>1.23</v>
      </c>
      <c r="G7" s="13"/>
      <c r="H7" s="26">
        <v>21</v>
      </c>
      <c r="I7" s="12">
        <v>0.52</v>
      </c>
      <c r="J7" s="14">
        <f t="shared" si="0"/>
        <v>2.3653846153846154</v>
      </c>
      <c r="K7" t="s">
        <v>29</v>
      </c>
    </row>
    <row r="8" spans="1:11" x14ac:dyDescent="0.3">
      <c r="A8" s="8">
        <v>44943</v>
      </c>
      <c r="B8" s="31" t="s">
        <v>19</v>
      </c>
      <c r="C8" s="31" t="s">
        <v>28</v>
      </c>
      <c r="D8" s="11">
        <v>4</v>
      </c>
      <c r="E8" s="28">
        <v>2.2400000000000002</v>
      </c>
      <c r="F8" s="28">
        <v>1.26</v>
      </c>
      <c r="G8" s="13"/>
      <c r="H8" s="26">
        <v>21</v>
      </c>
      <c r="I8" s="12">
        <v>0.52</v>
      </c>
      <c r="J8" s="14">
        <f t="shared" si="0"/>
        <v>2.4230769230769229</v>
      </c>
      <c r="K8" t="s">
        <v>29</v>
      </c>
    </row>
    <row r="9" spans="1:11" x14ac:dyDescent="0.3">
      <c r="A9" s="8">
        <v>44943</v>
      </c>
      <c r="B9" s="31" t="s">
        <v>19</v>
      </c>
      <c r="C9" s="31" t="s">
        <v>28</v>
      </c>
      <c r="D9" s="11">
        <v>5</v>
      </c>
      <c r="E9" s="28">
        <v>2.25</v>
      </c>
      <c r="F9" s="28">
        <v>1.3</v>
      </c>
      <c r="G9" s="13"/>
      <c r="H9" s="26">
        <v>21</v>
      </c>
      <c r="I9" s="12">
        <v>0.52</v>
      </c>
      <c r="J9" s="14">
        <f t="shared" si="0"/>
        <v>2.5</v>
      </c>
      <c r="K9" t="s">
        <v>29</v>
      </c>
    </row>
    <row r="10" spans="1:11" x14ac:dyDescent="0.3">
      <c r="A10" s="8">
        <v>44943</v>
      </c>
      <c r="B10" s="31" t="s">
        <v>19</v>
      </c>
      <c r="C10" s="31" t="s">
        <v>28</v>
      </c>
      <c r="D10" s="11">
        <v>6</v>
      </c>
      <c r="E10" s="28">
        <v>2.2400000000000002</v>
      </c>
      <c r="F10" s="28">
        <v>1.26</v>
      </c>
      <c r="G10" s="13"/>
      <c r="H10" s="26">
        <v>21</v>
      </c>
      <c r="I10" s="12">
        <v>0.52</v>
      </c>
      <c r="J10" s="14">
        <f t="shared" si="0"/>
        <v>2.4230769230769229</v>
      </c>
      <c r="K10" t="s">
        <v>29</v>
      </c>
    </row>
    <row r="11" spans="1:11" x14ac:dyDescent="0.3">
      <c r="A11" s="8">
        <v>44943</v>
      </c>
      <c r="B11" s="31" t="s">
        <v>19</v>
      </c>
      <c r="C11" s="31" t="s">
        <v>28</v>
      </c>
      <c r="D11" s="11">
        <v>7</v>
      </c>
      <c r="E11" s="28">
        <v>2.2400000000000002</v>
      </c>
      <c r="F11" s="28">
        <v>1.2</v>
      </c>
      <c r="G11" s="13"/>
      <c r="H11" s="26">
        <v>21</v>
      </c>
      <c r="I11" s="12">
        <v>0.52</v>
      </c>
      <c r="J11" s="14">
        <f t="shared" si="0"/>
        <v>2.3076923076923075</v>
      </c>
      <c r="K11" t="s">
        <v>29</v>
      </c>
    </row>
    <row r="12" spans="1:11" x14ac:dyDescent="0.3">
      <c r="A12" s="8">
        <v>44943</v>
      </c>
      <c r="B12" s="31" t="s">
        <v>19</v>
      </c>
      <c r="C12" s="31" t="s">
        <v>28</v>
      </c>
      <c r="D12" s="11">
        <v>8</v>
      </c>
      <c r="E12" s="28">
        <v>2.25</v>
      </c>
      <c r="F12" s="28">
        <v>1.08</v>
      </c>
      <c r="G12" s="13"/>
      <c r="H12" s="26">
        <v>21</v>
      </c>
      <c r="I12" s="12">
        <v>0.52</v>
      </c>
      <c r="J12" s="14">
        <f t="shared" si="0"/>
        <v>2.0769230769230771</v>
      </c>
      <c r="K12" t="s">
        <v>29</v>
      </c>
    </row>
    <row r="13" spans="1:11" x14ac:dyDescent="0.3">
      <c r="A13" s="8">
        <v>44943</v>
      </c>
      <c r="B13" s="31" t="s">
        <v>19</v>
      </c>
      <c r="C13" s="31" t="s">
        <v>28</v>
      </c>
      <c r="D13" s="11">
        <v>9</v>
      </c>
      <c r="E13" s="28">
        <v>2.2400000000000002</v>
      </c>
      <c r="F13" s="28">
        <v>1.1200000000000001</v>
      </c>
      <c r="G13" s="13"/>
      <c r="H13" s="26">
        <v>21</v>
      </c>
      <c r="I13" s="12">
        <v>0.52</v>
      </c>
      <c r="J13" s="14">
        <f t="shared" si="0"/>
        <v>2.1538461538461542</v>
      </c>
      <c r="K13" t="s">
        <v>29</v>
      </c>
    </row>
    <row r="14" spans="1:11" x14ac:dyDescent="0.3">
      <c r="A14" s="8">
        <v>44943</v>
      </c>
      <c r="B14" s="31" t="s">
        <v>19</v>
      </c>
      <c r="C14" s="31" t="s">
        <v>28</v>
      </c>
      <c r="D14" s="11">
        <v>10</v>
      </c>
      <c r="E14" s="28">
        <v>2.2400000000000002</v>
      </c>
      <c r="F14" s="28">
        <v>1.1100000000000001</v>
      </c>
      <c r="G14" s="13"/>
      <c r="H14" s="26">
        <v>21</v>
      </c>
      <c r="I14" s="12">
        <v>0.52</v>
      </c>
      <c r="J14" s="14">
        <f t="shared" si="0"/>
        <v>2.1346153846153846</v>
      </c>
      <c r="K14" t="s">
        <v>29</v>
      </c>
    </row>
    <row r="15" spans="1:11" x14ac:dyDescent="0.3">
      <c r="A15" s="8">
        <v>44943</v>
      </c>
      <c r="B15" s="31" t="s">
        <v>19</v>
      </c>
      <c r="C15" s="31" t="s">
        <v>28</v>
      </c>
      <c r="D15" s="11">
        <v>11</v>
      </c>
      <c r="E15" s="28">
        <v>2.2400000000000002</v>
      </c>
      <c r="F15" s="28">
        <v>1.19</v>
      </c>
      <c r="G15" s="13"/>
      <c r="H15" s="26">
        <v>21</v>
      </c>
      <c r="I15" s="12">
        <v>0.52</v>
      </c>
      <c r="J15" s="14">
        <f t="shared" si="0"/>
        <v>2.2884615384615383</v>
      </c>
      <c r="K15" t="s">
        <v>29</v>
      </c>
    </row>
    <row r="16" spans="1:11" x14ac:dyDescent="0.3">
      <c r="A16" s="8">
        <v>44943</v>
      </c>
      <c r="B16" s="31" t="s">
        <v>19</v>
      </c>
      <c r="C16" s="31" t="s">
        <v>28</v>
      </c>
      <c r="D16" s="11">
        <v>12</v>
      </c>
      <c r="E16" s="28">
        <v>2.25</v>
      </c>
      <c r="F16" s="28">
        <v>1.04</v>
      </c>
      <c r="G16" s="13"/>
      <c r="H16" s="26">
        <v>21</v>
      </c>
      <c r="I16" s="12">
        <v>0.52</v>
      </c>
      <c r="J16" s="14">
        <f t="shared" si="0"/>
        <v>2</v>
      </c>
      <c r="K16" t="s">
        <v>29</v>
      </c>
    </row>
    <row r="17" spans="1:11" x14ac:dyDescent="0.3">
      <c r="A17" s="8">
        <v>44943</v>
      </c>
      <c r="B17" s="31" t="s">
        <v>19</v>
      </c>
      <c r="C17" s="31" t="s">
        <v>28</v>
      </c>
      <c r="D17" s="11">
        <v>13</v>
      </c>
      <c r="E17" s="28">
        <v>2.2400000000000002</v>
      </c>
      <c r="F17" s="28">
        <v>1.18</v>
      </c>
      <c r="G17" s="13"/>
      <c r="H17" s="26">
        <v>21</v>
      </c>
      <c r="I17" s="12">
        <v>0.52</v>
      </c>
      <c r="J17" s="14">
        <f t="shared" si="0"/>
        <v>2.2692307692307692</v>
      </c>
      <c r="K17" t="s">
        <v>29</v>
      </c>
    </row>
    <row r="18" spans="1:11" x14ac:dyDescent="0.3">
      <c r="A18" s="8">
        <v>44943</v>
      </c>
      <c r="B18" s="31" t="s">
        <v>19</v>
      </c>
      <c r="C18" s="31" t="s">
        <v>28</v>
      </c>
      <c r="D18" s="11">
        <v>14</v>
      </c>
      <c r="E18" s="28">
        <v>2.2400000000000002</v>
      </c>
      <c r="F18" s="28">
        <v>1.17</v>
      </c>
      <c r="G18" s="13"/>
      <c r="H18" s="26">
        <v>21</v>
      </c>
      <c r="I18" s="12">
        <v>0.52</v>
      </c>
      <c r="J18" s="14">
        <f t="shared" si="0"/>
        <v>2.25</v>
      </c>
      <c r="K18" t="s">
        <v>29</v>
      </c>
    </row>
    <row r="19" spans="1:11" x14ac:dyDescent="0.3">
      <c r="A19" s="8">
        <v>44943</v>
      </c>
      <c r="B19" s="31" t="s">
        <v>19</v>
      </c>
      <c r="C19" s="31" t="s">
        <v>28</v>
      </c>
      <c r="D19" s="11">
        <v>15</v>
      </c>
      <c r="E19" s="28">
        <v>2.25</v>
      </c>
      <c r="F19" s="28">
        <v>1.08</v>
      </c>
      <c r="G19" s="13"/>
      <c r="H19" s="26">
        <v>21</v>
      </c>
      <c r="I19" s="12">
        <v>0.52</v>
      </c>
      <c r="J19" s="14">
        <f t="shared" si="0"/>
        <v>2.0769230769230771</v>
      </c>
      <c r="K19" t="s">
        <v>29</v>
      </c>
    </row>
    <row r="20" spans="1:11" x14ac:dyDescent="0.3">
      <c r="A20" s="8">
        <v>44943</v>
      </c>
      <c r="B20" s="31" t="s">
        <v>19</v>
      </c>
      <c r="C20" s="31" t="s">
        <v>28</v>
      </c>
      <c r="D20" s="11">
        <v>16</v>
      </c>
      <c r="E20" s="28">
        <v>2.25</v>
      </c>
      <c r="F20" s="28">
        <v>1.07</v>
      </c>
      <c r="G20" s="13"/>
      <c r="H20" s="26">
        <v>21</v>
      </c>
      <c r="I20" s="12">
        <v>0.52</v>
      </c>
      <c r="J20" s="14">
        <f t="shared" si="0"/>
        <v>2.0576923076923079</v>
      </c>
      <c r="K20" t="s">
        <v>29</v>
      </c>
    </row>
    <row r="21" spans="1:11" x14ac:dyDescent="0.3">
      <c r="A21" s="8">
        <v>44943</v>
      </c>
      <c r="B21" s="31" t="s">
        <v>19</v>
      </c>
      <c r="C21" s="31" t="s">
        <v>28</v>
      </c>
      <c r="D21" s="11">
        <v>17</v>
      </c>
      <c r="E21" s="28">
        <v>2.25</v>
      </c>
      <c r="F21" s="28">
        <v>1.18</v>
      </c>
      <c r="G21" s="13"/>
      <c r="H21" s="26">
        <v>21</v>
      </c>
      <c r="I21" s="12">
        <v>0.52</v>
      </c>
      <c r="J21" s="14">
        <f t="shared" si="0"/>
        <v>2.2692307692307692</v>
      </c>
      <c r="K21" t="s">
        <v>29</v>
      </c>
    </row>
    <row r="22" spans="1:11" x14ac:dyDescent="0.3">
      <c r="A22" s="8">
        <v>44943</v>
      </c>
      <c r="B22" s="31" t="s">
        <v>19</v>
      </c>
      <c r="C22" s="31" t="s">
        <v>28</v>
      </c>
      <c r="D22" s="11">
        <v>18</v>
      </c>
      <c r="E22" s="28">
        <v>2.25</v>
      </c>
      <c r="F22" s="28">
        <v>1.03</v>
      </c>
      <c r="G22" s="13"/>
      <c r="H22" s="26">
        <v>21</v>
      </c>
      <c r="I22" s="12">
        <v>0.52</v>
      </c>
      <c r="J22" s="14">
        <f t="shared" si="0"/>
        <v>1.9807692307692308</v>
      </c>
      <c r="K22" t="s">
        <v>29</v>
      </c>
    </row>
    <row r="23" spans="1:11" x14ac:dyDescent="0.3">
      <c r="A23" s="8">
        <v>44943</v>
      </c>
      <c r="B23" s="31" t="s">
        <v>19</v>
      </c>
      <c r="C23" s="31" t="s">
        <v>28</v>
      </c>
      <c r="D23" s="11">
        <v>19</v>
      </c>
      <c r="E23" s="28">
        <v>2.2400000000000002</v>
      </c>
      <c r="F23" s="28">
        <v>1.18</v>
      </c>
      <c r="G23" s="13"/>
      <c r="H23" s="26">
        <v>21</v>
      </c>
      <c r="I23" s="12">
        <v>0.52</v>
      </c>
      <c r="J23" s="14">
        <f t="shared" si="0"/>
        <v>2.2692307692307692</v>
      </c>
      <c r="K23" t="s">
        <v>29</v>
      </c>
    </row>
    <row r="24" spans="1:11" x14ac:dyDescent="0.3">
      <c r="A24" s="8">
        <v>44943</v>
      </c>
      <c r="B24" s="31" t="s">
        <v>19</v>
      </c>
      <c r="C24" s="31" t="s">
        <v>28</v>
      </c>
      <c r="D24" s="11">
        <v>20</v>
      </c>
      <c r="E24" s="28">
        <v>2.2400000000000002</v>
      </c>
      <c r="F24" s="28">
        <v>1.08</v>
      </c>
      <c r="G24" s="13"/>
      <c r="H24" s="26">
        <v>21</v>
      </c>
      <c r="I24" s="12">
        <v>0.52</v>
      </c>
      <c r="J24" s="14">
        <f t="shared" si="0"/>
        <v>2.0769230769230771</v>
      </c>
      <c r="K24" t="s">
        <v>29</v>
      </c>
    </row>
    <row r="25" spans="1:11" x14ac:dyDescent="0.3">
      <c r="A25" s="8">
        <v>44943</v>
      </c>
      <c r="B25" s="31" t="s">
        <v>19</v>
      </c>
      <c r="C25" s="31" t="s">
        <v>28</v>
      </c>
      <c r="D25" s="11">
        <v>21</v>
      </c>
      <c r="E25" s="28">
        <v>2.2400000000000002</v>
      </c>
      <c r="F25" s="28">
        <v>0.99</v>
      </c>
      <c r="G25" s="13"/>
      <c r="H25" s="26">
        <v>21</v>
      </c>
      <c r="I25" s="12">
        <v>0.52</v>
      </c>
      <c r="J25" s="14">
        <f t="shared" si="0"/>
        <v>1.9038461538461537</v>
      </c>
      <c r="K25" t="s">
        <v>29</v>
      </c>
    </row>
    <row r="26" spans="1:11" x14ac:dyDescent="0.3">
      <c r="A26" s="8">
        <v>44943</v>
      </c>
      <c r="B26" s="31" t="s">
        <v>19</v>
      </c>
      <c r="C26" s="31" t="s">
        <v>28</v>
      </c>
      <c r="D26" s="11">
        <v>22</v>
      </c>
      <c r="E26" s="28">
        <v>2.2400000000000002</v>
      </c>
      <c r="F26" s="28">
        <v>1.2</v>
      </c>
      <c r="G26" s="13"/>
      <c r="H26" s="26">
        <v>21</v>
      </c>
      <c r="I26" s="12">
        <v>0.52</v>
      </c>
      <c r="J26" s="14">
        <f t="shared" si="0"/>
        <v>2.3076923076923075</v>
      </c>
      <c r="K26" t="s">
        <v>29</v>
      </c>
    </row>
    <row r="27" spans="1:11" x14ac:dyDescent="0.3">
      <c r="A27" s="8">
        <v>44943</v>
      </c>
      <c r="B27" s="31" t="s">
        <v>19</v>
      </c>
      <c r="C27" s="31" t="s">
        <v>28</v>
      </c>
      <c r="D27" s="11">
        <v>23</v>
      </c>
      <c r="E27" s="28">
        <v>2.25</v>
      </c>
      <c r="F27" s="28">
        <v>1.04</v>
      </c>
      <c r="G27" s="13"/>
      <c r="H27" s="26">
        <v>21</v>
      </c>
      <c r="I27" s="12">
        <v>0.52</v>
      </c>
      <c r="J27" s="14">
        <f t="shared" si="0"/>
        <v>2</v>
      </c>
      <c r="K27" t="s">
        <v>29</v>
      </c>
    </row>
    <row r="28" spans="1:11" x14ac:dyDescent="0.3">
      <c r="A28" s="8">
        <v>44943</v>
      </c>
      <c r="B28" s="31" t="s">
        <v>19</v>
      </c>
      <c r="C28" s="31" t="s">
        <v>28</v>
      </c>
      <c r="D28" s="11">
        <v>24</v>
      </c>
      <c r="E28" s="28">
        <v>2.2400000000000002</v>
      </c>
      <c r="F28" s="28">
        <v>1.27</v>
      </c>
      <c r="G28" s="13"/>
      <c r="H28" s="26">
        <v>21</v>
      </c>
      <c r="I28" s="12">
        <v>0.52</v>
      </c>
      <c r="J28" s="14">
        <f t="shared" si="0"/>
        <v>2.4423076923076921</v>
      </c>
      <c r="K28" t="s">
        <v>29</v>
      </c>
    </row>
    <row r="29" spans="1:11" ht="7.9" customHeight="1" x14ac:dyDescent="0.3">
      <c r="A29" s="16"/>
      <c r="B29" s="17"/>
      <c r="C29" s="17"/>
      <c r="D29" s="11"/>
      <c r="E29" s="18"/>
      <c r="F29" s="19"/>
      <c r="G29" s="19"/>
      <c r="H29" s="27"/>
      <c r="I29" s="18"/>
      <c r="J29" s="20"/>
    </row>
    <row r="30" spans="1:11" ht="69.599999999999994" customHeight="1" x14ac:dyDescent="0.3">
      <c r="A30" s="8" t="s">
        <v>7</v>
      </c>
      <c r="B30" s="36"/>
      <c r="C30" s="37"/>
      <c r="D30" s="37"/>
      <c r="E30" s="38"/>
      <c r="F30" s="21" t="s">
        <v>6</v>
      </c>
      <c r="G30" s="39"/>
      <c r="H30" s="40"/>
      <c r="I30" s="40"/>
      <c r="J30" s="41"/>
    </row>
    <row r="31" spans="1:11" ht="7.9" customHeight="1" x14ac:dyDescent="0.3"/>
    <row r="32" spans="1:11" ht="172.15" customHeight="1" x14ac:dyDescent="0.3">
      <c r="A32" s="21" t="s">
        <v>5</v>
      </c>
      <c r="B32" s="42"/>
      <c r="C32" s="43"/>
      <c r="D32" s="43"/>
      <c r="E32" s="44"/>
      <c r="F32" s="21" t="s">
        <v>4</v>
      </c>
      <c r="G32" s="45"/>
      <c r="H32" s="46"/>
      <c r="I32" s="46"/>
      <c r="J32" s="47"/>
    </row>
    <row r="44" spans="5:5" x14ac:dyDescent="0.3">
      <c r="E44" s="7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#3조</vt:lpstr>
      <vt:lpstr>#1조</vt:lpstr>
      <vt:lpstr>#4조</vt:lpstr>
      <vt:lpstr>#2조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2023-01-17T05:54:40Z</dcterms:modified>
</cp:coreProperties>
</file>