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<sst xmlns="http://schemas.openxmlformats.org/spreadsheetml/2006/main" count="29" uniqueCount="26">
  <si>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</si>
  <si>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</si>
  <si>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</si>
  <si>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</si>
  <si>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</si>
  <si>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</si>
  <si>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</si>
  <si>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</si>
  <si>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</si>
  <si>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</si>
  <si>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</si>
  <si>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</si>
  <si>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</si>
  <si>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</si>
  <si>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</si>
  <si>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</si>
  <si>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</si>
  <si>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</si>
  <si>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</si>
  <si>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</si>
  <si>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10  .  27  )</t>
    <phoneticPr fontId="1" type="noConversion"/>
  </si>
  <si>
    <t>코카콜라 안양</t>
    <phoneticPr fontId="1" type="noConversion"/>
  </si>
  <si>
    <t>김명기</t>
    <phoneticPr fontId="1" type="noConversion"/>
  </si>
  <si>
    <t>010-6741-1120</t>
    <phoneticPr fontId="1" type="noConversion"/>
  </si>
  <si>
    <t>VCF268 PIJ00605S</t>
    <phoneticPr fontId="1" type="noConversion"/>
  </si>
  <si>
    <t>2021.06.29-004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</si>
</sst>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224116</xdr:rowOff>
    </xdr:from>
    <xdr:to>
      <xdr:col>5</xdr:col>
      <xdr:colOff>600636</xdr:colOff>
      <xdr:row>37</xdr:row>
      <xdr:rowOff>80682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8"/>
          <a:ext cx="4580965" cy="2770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Q13" sqref="Q1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20.69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2021.07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2.13</v>
      </c>
      <c r="C11" s="30">
        <v>1.3180000000000001</v>
      </c>
      <c r="D11" s="30">
        <f>$C11+0.0007*($E11-25)</f>
        <v>1.3124</v>
      </c>
      <c r="E11" s="10">
        <v>17</v>
      </c>
      <c r="F11" s="11">
        <v>13</v>
      </c>
      <c r="G11" s="27"/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2.12</v>
      </c>
      <c r="C12" s="30">
        <v>1.3089999999999999</v>
      </c>
      <c r="D12" s="30">
        <f t="shared" ref="D12:D22" si="0">$C12+0.0007*($E12-25)</f>
        <v>1.3033999999999999</v>
      </c>
      <c r="E12" s="10">
        <v>17</v>
      </c>
      <c r="F12" s="13">
        <v>14</v>
      </c>
      <c r="G12" s="27"/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2.11</v>
      </c>
      <c r="C13" s="30">
        <v>1.304</v>
      </c>
      <c r="D13" s="30">
        <f t="shared" si="0"/>
        <v>1.2984</v>
      </c>
      <c r="E13" s="10">
        <v>17</v>
      </c>
      <c r="F13" s="13">
        <v>15</v>
      </c>
      <c r="G13" s="27"/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2.12</v>
      </c>
      <c r="C14" s="30">
        <v>1.306</v>
      </c>
      <c r="D14" s="30">
        <f t="shared" si="0"/>
        <v>1.3004</v>
      </c>
      <c r="E14" s="10">
        <v>17</v>
      </c>
      <c r="F14" s="13">
        <v>16</v>
      </c>
      <c r="G14" s="27"/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2.12</v>
      </c>
      <c r="C15" s="30">
        <v>1.1870000000000001</v>
      </c>
      <c r="D15" s="30">
        <f t="shared" si="0"/>
        <v>1.1814</v>
      </c>
      <c r="E15" s="10">
        <v>17</v>
      </c>
      <c r="F15" s="13">
        <v>17</v>
      </c>
      <c r="G15" s="27"/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0.5</v>
      </c>
      <c r="C16" s="30">
        <v>1.2629999999999999</v>
      </c>
      <c r="D16" s="30">
        <f t="shared" si="0"/>
        <v>1.2573999999999999</v>
      </c>
      <c r="E16" s="10">
        <v>17</v>
      </c>
      <c r="F16" s="13">
        <v>18</v>
      </c>
      <c r="G16" s="27"/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2.08</v>
      </c>
      <c r="C17" s="30">
        <v>1.264</v>
      </c>
      <c r="D17" s="30">
        <f t="shared" si="0"/>
        <v>1.2584</v>
      </c>
      <c r="E17" s="10">
        <v>17</v>
      </c>
      <c r="F17" s="13">
        <v>19</v>
      </c>
      <c r="G17" s="27"/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2.08</v>
      </c>
      <c r="C18" s="30">
        <v>1.264</v>
      </c>
      <c r="D18" s="30">
        <f t="shared" si="0"/>
        <v>1.2584</v>
      </c>
      <c r="E18" s="10">
        <v>17</v>
      </c>
      <c r="F18" s="13">
        <v>20</v>
      </c>
      <c r="G18" s="27"/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0.48</v>
      </c>
      <c r="C19" s="30">
        <v>1.1299999999999999</v>
      </c>
      <c r="D19" s="30">
        <f t="shared" si="0"/>
        <v>1.1243999999999998</v>
      </c>
      <c r="E19" s="10">
        <v>17</v>
      </c>
      <c r="F19" s="13">
        <v>21</v>
      </c>
      <c r="G19" s="27"/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0.68</v>
      </c>
      <c r="C20" s="30">
        <v>1.2090000000000001</v>
      </c>
      <c r="D20" s="30">
        <f t="shared" si="0"/>
        <v>1.2034</v>
      </c>
      <c r="E20" s="10">
        <v>17</v>
      </c>
      <c r="F20" s="13">
        <v>22</v>
      </c>
      <c r="G20" s="27"/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2.12</v>
      </c>
      <c r="C21" s="30">
        <v>1.3080000000000001</v>
      </c>
      <c r="D21" s="30">
        <f t="shared" si="0"/>
        <v>1.3024</v>
      </c>
      <c r="E21" s="10">
        <v>17</v>
      </c>
      <c r="F21" s="13">
        <v>23</v>
      </c>
      <c r="G21" s="27"/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2.12</v>
      </c>
      <c r="C22" s="30">
        <v>1.3129999999999999</v>
      </c>
      <c r="D22" s="30">
        <f t="shared" si="0"/>
        <v>1.3073999999999999</v>
      </c>
      <c r="E22" s="10">
        <v>17</v>
      </c>
      <c r="F22" s="13">
        <v>24</v>
      </c>
      <c r="G22" s="27"/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204</v>
      </c>
      <c r="G23" s="28">
        <f>+H23/24</f>
        <v>8.5</v>
      </c>
      <c r="H23">
        <f>+J23+E23</f>
        <v>204</v>
      </c>
      <c r="J23">
        <f>SUM(J11:J22)</f>
        <v>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2022-10-28T00:59:40Z</dcterms:modified>
</cp:coreProperties>
</file>