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10월\251014 하동화력발전소\"/>
    </mc:Choice>
  </mc:AlternateContent>
  <xr:revisionPtr revIDLastSave="0" documentId="13_ncr:1_{5272382F-B983-4E1F-9070-651445A5043F}" xr6:coauthVersionLast="36" xr6:coauthVersionMax="36" xr10:uidLastSave="{00000000-0000-0000-0000-000000000000}"/>
  <bookViews>
    <workbookView xWindow="0" yWindow="0" windowWidth="23040" windowHeight="6420" firstSheet="4" activeTab="9" xr2:uid="{00000000-000D-0000-FFFF-FFFF00000000}"/>
  </bookViews>
  <sheets>
    <sheet name="1호기(125V DC)" sheetId="11" r:id="rId1"/>
    <sheet name="1호기(250V DC)" sheetId="13" r:id="rId2"/>
    <sheet name="2호기(125V DC)" sheetId="18" r:id="rId3"/>
    <sheet name="2호기(250V DC)" sheetId="14" r:id="rId4"/>
    <sheet name="3호기(125V DC) " sheetId="19" r:id="rId5"/>
    <sheet name="3호기(250V DC)" sheetId="15" r:id="rId6"/>
    <sheet name="4호기(125V DC)" sheetId="20" r:id="rId7"/>
    <sheet name="4호기(250V DC)" sheetId="16" r:id="rId8"/>
    <sheet name="탈황 1,2 호기" sheetId="21" r:id="rId9"/>
    <sheet name="탈황 3,4 호기" sheetId="22" r:id="rId10"/>
  </sheets>
  <definedNames>
    <definedName name="_xlnm._FilterDatabase" localSheetId="0" hidden="1">'1호기(125V DC)'!$A$3:$I$61</definedName>
    <definedName name="_xlnm._FilterDatabase" localSheetId="1" hidden="1">'1호기(250V DC)'!$A$3:$I$119</definedName>
    <definedName name="_xlnm._FilterDatabase" localSheetId="2" hidden="1">'2호기(125V DC)'!$A$3:$I$61</definedName>
    <definedName name="_xlnm._FilterDatabase" localSheetId="3" hidden="1">'2호기(250V DC)'!$A$3:$I$119</definedName>
    <definedName name="_xlnm._FilterDatabase" localSheetId="4" hidden="1">'3호기(125V DC) '!$A$3:$I$61</definedName>
    <definedName name="_xlnm._FilterDatabase" localSheetId="5" hidden="1">'3호기(250V DC)'!$A$3:$I$119</definedName>
    <definedName name="_xlnm._FilterDatabase" localSheetId="6" hidden="1">'4호기(125V DC)'!$A$3:$I$61</definedName>
    <definedName name="_xlnm._FilterDatabase" localSheetId="7" hidden="1">'4호기(250V DC)'!$A$3:$I$119</definedName>
    <definedName name="_xlnm._FilterDatabase" localSheetId="8" hidden="1">'탈황 1,2 호기'!$A$3:$I$119</definedName>
    <definedName name="_xlnm._FilterDatabase" localSheetId="9" hidden="1">'탈황 3,4 호기'!$A$3:$I$119</definedName>
  </definedNames>
  <calcPr calcId="191029"/>
</workbook>
</file>

<file path=xl/calcChain.xml><?xml version="1.0" encoding="utf-8"?>
<calcChain xmlns="http://schemas.openxmlformats.org/spreadsheetml/2006/main">
  <c r="I62" i="11" l="1"/>
  <c r="I63" i="11"/>
  <c r="I56" i="11"/>
  <c r="I57" i="11"/>
  <c r="I58" i="11"/>
  <c r="I59" i="11"/>
  <c r="I60" i="11"/>
  <c r="I61" i="11"/>
  <c r="I56" i="18"/>
  <c r="I57" i="18"/>
  <c r="I58" i="18"/>
  <c r="I59" i="18"/>
  <c r="I60" i="18"/>
  <c r="I56" i="20"/>
  <c r="I57" i="20"/>
  <c r="I58" i="20"/>
  <c r="I56" i="19"/>
  <c r="I57" i="19"/>
  <c r="I58" i="19"/>
  <c r="F122" i="22"/>
  <c r="E122" i="22"/>
  <c r="F121" i="22"/>
  <c r="E121" i="22"/>
  <c r="F120" i="22"/>
  <c r="E120" i="22"/>
  <c r="I119" i="22"/>
  <c r="I118" i="22"/>
  <c r="I117" i="22"/>
  <c r="I116" i="22"/>
  <c r="I115" i="22"/>
  <c r="I114" i="22"/>
  <c r="I113" i="22"/>
  <c r="I112" i="22"/>
  <c r="I111" i="22"/>
  <c r="I110" i="22"/>
  <c r="I109" i="22"/>
  <c r="I108" i="22"/>
  <c r="I107" i="22"/>
  <c r="I106" i="22"/>
  <c r="I105" i="22"/>
  <c r="I104" i="22"/>
  <c r="I103" i="22"/>
  <c r="I102" i="22"/>
  <c r="I101" i="22"/>
  <c r="I100" i="22"/>
  <c r="I99" i="22"/>
  <c r="I98" i="22"/>
  <c r="I97" i="22"/>
  <c r="I96" i="22"/>
  <c r="I95" i="22"/>
  <c r="I94" i="22"/>
  <c r="I93" i="22"/>
  <c r="I92" i="22"/>
  <c r="I91" i="22"/>
  <c r="I90" i="22"/>
  <c r="I89" i="22"/>
  <c r="I88" i="22"/>
  <c r="I87" i="22"/>
  <c r="I86" i="22"/>
  <c r="I85" i="22"/>
  <c r="I84" i="22"/>
  <c r="I83" i="22"/>
  <c r="I82" i="22"/>
  <c r="I81" i="22"/>
  <c r="I80" i="22"/>
  <c r="I79" i="22"/>
  <c r="I78" i="22"/>
  <c r="I77" i="22"/>
  <c r="I76" i="22"/>
  <c r="I75" i="22"/>
  <c r="I74" i="22"/>
  <c r="I73" i="22"/>
  <c r="I72" i="22"/>
  <c r="I71" i="22"/>
  <c r="I70" i="22"/>
  <c r="I69" i="22"/>
  <c r="I68" i="22"/>
  <c r="I67" i="22"/>
  <c r="I66" i="22"/>
  <c r="I65" i="22"/>
  <c r="I64" i="22"/>
  <c r="I63" i="22"/>
  <c r="I62" i="22"/>
  <c r="I61" i="22"/>
  <c r="I60" i="22"/>
  <c r="I59" i="22"/>
  <c r="I58" i="22"/>
  <c r="I57" i="22"/>
  <c r="I56" i="22"/>
  <c r="I55" i="22"/>
  <c r="I54" i="22"/>
  <c r="I53" i="22"/>
  <c r="I52" i="22"/>
  <c r="I51" i="22"/>
  <c r="I50" i="22"/>
  <c r="I49" i="22"/>
  <c r="I48" i="22"/>
  <c r="I47" i="22"/>
  <c r="I46" i="22"/>
  <c r="I45" i="22"/>
  <c r="I44" i="22"/>
  <c r="I43" i="22"/>
  <c r="I42" i="22"/>
  <c r="I41" i="22"/>
  <c r="I40" i="22"/>
  <c r="I39" i="22"/>
  <c r="I38" i="22"/>
  <c r="I37" i="22"/>
  <c r="I36" i="22"/>
  <c r="I35" i="22"/>
  <c r="I34" i="22"/>
  <c r="I33" i="22"/>
  <c r="I32" i="22"/>
  <c r="I31" i="22"/>
  <c r="I30" i="22"/>
  <c r="I29" i="22"/>
  <c r="I28" i="22"/>
  <c r="I27" i="22"/>
  <c r="I26" i="22"/>
  <c r="I25" i="22"/>
  <c r="I24" i="22"/>
  <c r="I23" i="22"/>
  <c r="I22" i="22"/>
  <c r="I21" i="22"/>
  <c r="I20" i="22"/>
  <c r="I19" i="22"/>
  <c r="I18" i="22"/>
  <c r="I17" i="22"/>
  <c r="I16" i="22"/>
  <c r="I15" i="22"/>
  <c r="I14" i="22"/>
  <c r="I13" i="22"/>
  <c r="I12" i="22"/>
  <c r="I11" i="22"/>
  <c r="I10" i="22"/>
  <c r="I9" i="22"/>
  <c r="I8" i="22"/>
  <c r="I7" i="22"/>
  <c r="I6" i="22"/>
  <c r="I5" i="22"/>
  <c r="I4" i="22"/>
  <c r="F122" i="21"/>
  <c r="E122" i="21"/>
  <c r="F121" i="21"/>
  <c r="E121" i="21"/>
  <c r="F120" i="21"/>
  <c r="E120" i="21"/>
  <c r="I119" i="21"/>
  <c r="I118" i="21"/>
  <c r="I117" i="21"/>
  <c r="I116" i="21"/>
  <c r="I115" i="21"/>
  <c r="I114" i="21"/>
  <c r="I113" i="21"/>
  <c r="I112" i="21"/>
  <c r="I111" i="21"/>
  <c r="I110" i="21"/>
  <c r="I109" i="21"/>
  <c r="I108" i="21"/>
  <c r="I107" i="21"/>
  <c r="I106" i="21"/>
  <c r="I105" i="21"/>
  <c r="I104" i="21"/>
  <c r="I103" i="21"/>
  <c r="I102" i="21"/>
  <c r="I101" i="21"/>
  <c r="I100" i="21"/>
  <c r="I99" i="21"/>
  <c r="I98" i="21"/>
  <c r="I97" i="21"/>
  <c r="I96" i="21"/>
  <c r="I95" i="21"/>
  <c r="I94" i="21"/>
  <c r="I93" i="21"/>
  <c r="I92" i="21"/>
  <c r="I91" i="21"/>
  <c r="I90" i="21"/>
  <c r="I89" i="21"/>
  <c r="I88" i="21"/>
  <c r="I87" i="21"/>
  <c r="I86" i="21"/>
  <c r="I85" i="21"/>
  <c r="I84" i="21"/>
  <c r="I83" i="21"/>
  <c r="I82" i="21"/>
  <c r="I81" i="21"/>
  <c r="I80" i="21"/>
  <c r="I79" i="21"/>
  <c r="I78" i="21"/>
  <c r="I77" i="21"/>
  <c r="I76" i="21"/>
  <c r="I75" i="21"/>
  <c r="I74" i="21"/>
  <c r="I73" i="21"/>
  <c r="I72" i="21"/>
  <c r="I71" i="21"/>
  <c r="I70" i="21"/>
  <c r="I69" i="21"/>
  <c r="I68" i="21"/>
  <c r="I67" i="21"/>
  <c r="I66" i="21"/>
  <c r="I65" i="21"/>
  <c r="I64" i="21"/>
  <c r="I63" i="21"/>
  <c r="I62" i="21"/>
  <c r="I61" i="21"/>
  <c r="I60" i="21"/>
  <c r="I59" i="21"/>
  <c r="I58" i="21"/>
  <c r="I57" i="21"/>
  <c r="I56" i="21"/>
  <c r="I55" i="21"/>
  <c r="I54" i="21"/>
  <c r="I53" i="21"/>
  <c r="I52" i="21"/>
  <c r="I51" i="21"/>
  <c r="I50" i="21"/>
  <c r="I49" i="21"/>
  <c r="I48" i="21"/>
  <c r="I47" i="21"/>
  <c r="I46" i="21"/>
  <c r="I45" i="21"/>
  <c r="I44" i="21"/>
  <c r="I43" i="21"/>
  <c r="I42" i="21"/>
  <c r="I41" i="21"/>
  <c r="I40" i="21"/>
  <c r="I39" i="21"/>
  <c r="I38" i="21"/>
  <c r="I37" i="21"/>
  <c r="I36" i="21"/>
  <c r="I35" i="21"/>
  <c r="I34" i="21"/>
  <c r="I33" i="21"/>
  <c r="I32" i="21"/>
  <c r="I31" i="21"/>
  <c r="I30" i="21"/>
  <c r="I29" i="21"/>
  <c r="I28" i="21"/>
  <c r="I27" i="21"/>
  <c r="I26" i="21"/>
  <c r="I25" i="21"/>
  <c r="I24" i="21"/>
  <c r="I23" i="21"/>
  <c r="I22" i="21"/>
  <c r="I21" i="21"/>
  <c r="I20" i="21"/>
  <c r="I19" i="21"/>
  <c r="I18" i="21"/>
  <c r="I17" i="21"/>
  <c r="I16" i="21"/>
  <c r="I15" i="21"/>
  <c r="I14" i="21"/>
  <c r="I13" i="21"/>
  <c r="I12" i="21"/>
  <c r="I11" i="21"/>
  <c r="I10" i="21"/>
  <c r="I9" i="21"/>
  <c r="I8" i="21"/>
  <c r="I7" i="21"/>
  <c r="I6" i="21"/>
  <c r="I5" i="21"/>
  <c r="I4" i="21"/>
  <c r="F64" i="20"/>
  <c r="E64" i="20"/>
  <c r="F63" i="20"/>
  <c r="E63" i="20"/>
  <c r="F62" i="20"/>
  <c r="E62" i="20"/>
  <c r="I61" i="20"/>
  <c r="I60" i="20"/>
  <c r="I59" i="20"/>
  <c r="I55" i="20"/>
  <c r="I54" i="20"/>
  <c r="I53" i="20"/>
  <c r="I52" i="20"/>
  <c r="I51" i="20"/>
  <c r="I50" i="20"/>
  <c r="I49" i="20"/>
  <c r="I48" i="20"/>
  <c r="I47" i="20"/>
  <c r="I46" i="20"/>
  <c r="I45" i="20"/>
  <c r="I44" i="20"/>
  <c r="I43" i="20"/>
  <c r="I42" i="20"/>
  <c r="I41" i="20"/>
  <c r="I40" i="20"/>
  <c r="I39" i="20"/>
  <c r="I38" i="20"/>
  <c r="I37" i="20"/>
  <c r="I36" i="20"/>
  <c r="I35" i="20"/>
  <c r="I34" i="20"/>
  <c r="I33" i="20"/>
  <c r="I32" i="20"/>
  <c r="I31" i="20"/>
  <c r="I30" i="20"/>
  <c r="I29" i="20"/>
  <c r="I28" i="20"/>
  <c r="I27" i="20"/>
  <c r="I26" i="20"/>
  <c r="I25" i="20"/>
  <c r="I24" i="20"/>
  <c r="I23" i="20"/>
  <c r="I22" i="20"/>
  <c r="I21" i="20"/>
  <c r="I20" i="20"/>
  <c r="I19" i="20"/>
  <c r="I18" i="20"/>
  <c r="I17" i="20"/>
  <c r="I16" i="20"/>
  <c r="I15" i="20"/>
  <c r="I14" i="20"/>
  <c r="I13" i="20"/>
  <c r="I12" i="20"/>
  <c r="I11" i="20"/>
  <c r="I10" i="20"/>
  <c r="I9" i="20"/>
  <c r="I8" i="20"/>
  <c r="I7" i="20"/>
  <c r="I6" i="20"/>
  <c r="I5" i="20"/>
  <c r="I4" i="20"/>
  <c r="F64" i="19"/>
  <c r="E64" i="19"/>
  <c r="F63" i="19"/>
  <c r="E63" i="19"/>
  <c r="F62" i="19"/>
  <c r="E62" i="19"/>
  <c r="I61" i="19"/>
  <c r="I60" i="19"/>
  <c r="I59" i="19"/>
  <c r="I55" i="19"/>
  <c r="I54" i="19"/>
  <c r="I53" i="19"/>
  <c r="I52" i="19"/>
  <c r="I51" i="19"/>
  <c r="I50" i="19"/>
  <c r="I49" i="19"/>
  <c r="I48" i="19"/>
  <c r="I47" i="19"/>
  <c r="I46" i="19"/>
  <c r="I45" i="19"/>
  <c r="I44" i="19"/>
  <c r="I43" i="19"/>
  <c r="I42" i="19"/>
  <c r="I41" i="19"/>
  <c r="I40" i="19"/>
  <c r="I39" i="19"/>
  <c r="I38" i="19"/>
  <c r="I37" i="19"/>
  <c r="I36" i="19"/>
  <c r="I35" i="19"/>
  <c r="I34" i="19"/>
  <c r="I33" i="19"/>
  <c r="I32" i="19"/>
  <c r="I31" i="19"/>
  <c r="I30" i="19"/>
  <c r="I29" i="19"/>
  <c r="I28" i="19"/>
  <c r="I27" i="19"/>
  <c r="I26" i="19"/>
  <c r="I25" i="19"/>
  <c r="I24" i="19"/>
  <c r="I23" i="19"/>
  <c r="I22" i="19"/>
  <c r="I21" i="19"/>
  <c r="I20" i="19"/>
  <c r="I19" i="19"/>
  <c r="I18" i="19"/>
  <c r="I17" i="19"/>
  <c r="I16" i="19"/>
  <c r="I15" i="19"/>
  <c r="I14" i="19"/>
  <c r="I13" i="19"/>
  <c r="I12" i="19"/>
  <c r="I11" i="19"/>
  <c r="I10" i="19"/>
  <c r="I9" i="19"/>
  <c r="I8" i="19"/>
  <c r="I7" i="19"/>
  <c r="I6" i="19"/>
  <c r="I5" i="19"/>
  <c r="I4" i="19"/>
  <c r="F64" i="18"/>
  <c r="E64" i="18"/>
  <c r="F63" i="18"/>
  <c r="E63" i="18"/>
  <c r="F62" i="18"/>
  <c r="E62" i="18"/>
  <c r="I61" i="18"/>
  <c r="I55" i="18"/>
  <c r="I54" i="18"/>
  <c r="I53" i="18"/>
  <c r="I52" i="18"/>
  <c r="I51" i="18"/>
  <c r="I50" i="18"/>
  <c r="I49" i="18"/>
  <c r="I48" i="18"/>
  <c r="I47" i="18"/>
  <c r="I46" i="18"/>
  <c r="I45" i="18"/>
  <c r="I44" i="18"/>
  <c r="I43" i="18"/>
  <c r="I42" i="18"/>
  <c r="I41" i="18"/>
  <c r="I40" i="18"/>
  <c r="I39" i="18"/>
  <c r="I38" i="18"/>
  <c r="I37" i="18"/>
  <c r="I36" i="18"/>
  <c r="I35" i="18"/>
  <c r="I34" i="18"/>
  <c r="I33" i="18"/>
  <c r="I32" i="18"/>
  <c r="I31" i="18"/>
  <c r="I30" i="18"/>
  <c r="I29" i="18"/>
  <c r="I28" i="18"/>
  <c r="I27" i="18"/>
  <c r="I26" i="18"/>
  <c r="I25" i="18"/>
  <c r="I24" i="18"/>
  <c r="I23" i="18"/>
  <c r="I22" i="18"/>
  <c r="I21" i="18"/>
  <c r="I20" i="18"/>
  <c r="I19" i="18"/>
  <c r="I18" i="18"/>
  <c r="I17" i="18"/>
  <c r="I16" i="18"/>
  <c r="I15" i="18"/>
  <c r="I14" i="18"/>
  <c r="I13" i="18"/>
  <c r="I12" i="18"/>
  <c r="I11" i="18"/>
  <c r="I10" i="18"/>
  <c r="I9" i="18"/>
  <c r="I8" i="18"/>
  <c r="I7" i="18"/>
  <c r="I6" i="18"/>
  <c r="I5" i="18"/>
  <c r="I4" i="18"/>
  <c r="F122" i="16"/>
  <c r="E122" i="16"/>
  <c r="F121" i="16"/>
  <c r="E121" i="16"/>
  <c r="F120" i="16"/>
  <c r="E120" i="16"/>
  <c r="I119" i="16"/>
  <c r="I118" i="16"/>
  <c r="I117" i="16"/>
  <c r="I116" i="16"/>
  <c r="I115" i="16"/>
  <c r="I114" i="16"/>
  <c r="I113" i="16"/>
  <c r="I112" i="16"/>
  <c r="I111" i="16"/>
  <c r="I110" i="16"/>
  <c r="I109" i="16"/>
  <c r="I108" i="16"/>
  <c r="I107" i="16"/>
  <c r="I106" i="16"/>
  <c r="I105" i="16"/>
  <c r="I104" i="16"/>
  <c r="I103" i="16"/>
  <c r="I102" i="16"/>
  <c r="I101" i="16"/>
  <c r="I100" i="16"/>
  <c r="I99" i="16"/>
  <c r="I98" i="16"/>
  <c r="I97" i="16"/>
  <c r="I96" i="16"/>
  <c r="I95" i="16"/>
  <c r="I94" i="16"/>
  <c r="I93" i="16"/>
  <c r="I92" i="16"/>
  <c r="I91" i="16"/>
  <c r="I90" i="16"/>
  <c r="I89" i="16"/>
  <c r="I88" i="16"/>
  <c r="I87" i="16"/>
  <c r="I86" i="16"/>
  <c r="I85" i="16"/>
  <c r="I84" i="16"/>
  <c r="I83" i="16"/>
  <c r="I82" i="16"/>
  <c r="I81" i="16"/>
  <c r="I80" i="16"/>
  <c r="I79" i="16"/>
  <c r="I78" i="16"/>
  <c r="I77" i="16"/>
  <c r="I76" i="16"/>
  <c r="I75" i="16"/>
  <c r="I74" i="16"/>
  <c r="I73" i="16"/>
  <c r="I72" i="16"/>
  <c r="I71" i="16"/>
  <c r="I70" i="16"/>
  <c r="I69" i="16"/>
  <c r="I68" i="16"/>
  <c r="I67" i="16"/>
  <c r="I66" i="16"/>
  <c r="I65" i="16"/>
  <c r="I64" i="16"/>
  <c r="I63" i="16"/>
  <c r="I62" i="16"/>
  <c r="I61" i="16"/>
  <c r="I60" i="16"/>
  <c r="I59" i="16"/>
  <c r="I58" i="16"/>
  <c r="I57" i="16"/>
  <c r="I56" i="16"/>
  <c r="I55" i="16"/>
  <c r="I54" i="16"/>
  <c r="I53" i="16"/>
  <c r="I52" i="16"/>
  <c r="I51" i="16"/>
  <c r="I50" i="16"/>
  <c r="I49" i="16"/>
  <c r="I48" i="16"/>
  <c r="I47" i="16"/>
  <c r="I46" i="16"/>
  <c r="I45" i="16"/>
  <c r="I44" i="16"/>
  <c r="I43" i="16"/>
  <c r="I42" i="16"/>
  <c r="I41" i="16"/>
  <c r="I40" i="16"/>
  <c r="I39" i="16"/>
  <c r="I38" i="16"/>
  <c r="I37" i="16"/>
  <c r="I36" i="16"/>
  <c r="I35" i="16"/>
  <c r="I34" i="16"/>
  <c r="I33" i="16"/>
  <c r="I32" i="16"/>
  <c r="I31" i="16"/>
  <c r="I30" i="16"/>
  <c r="I29" i="16"/>
  <c r="I28" i="16"/>
  <c r="I27" i="16"/>
  <c r="I26" i="16"/>
  <c r="I25" i="16"/>
  <c r="I24" i="16"/>
  <c r="I23" i="16"/>
  <c r="I22" i="16"/>
  <c r="I21" i="16"/>
  <c r="I20" i="16"/>
  <c r="I19" i="16"/>
  <c r="I18" i="16"/>
  <c r="I17" i="16"/>
  <c r="I16" i="16"/>
  <c r="I15" i="16"/>
  <c r="I14" i="16"/>
  <c r="I13" i="16"/>
  <c r="I12" i="16"/>
  <c r="I11" i="16"/>
  <c r="I10" i="16"/>
  <c r="I9" i="16"/>
  <c r="I8" i="16"/>
  <c r="I7" i="16"/>
  <c r="I6" i="16"/>
  <c r="I5" i="16"/>
  <c r="I4" i="16"/>
  <c r="F122" i="15"/>
  <c r="E122" i="15"/>
  <c r="F121" i="15"/>
  <c r="E121" i="15"/>
  <c r="F120" i="15"/>
  <c r="E120" i="15"/>
  <c r="I119" i="15"/>
  <c r="I118" i="15"/>
  <c r="I117" i="15"/>
  <c r="I116" i="15"/>
  <c r="I115" i="15"/>
  <c r="I114" i="15"/>
  <c r="I113" i="15"/>
  <c r="I112" i="15"/>
  <c r="I111" i="15"/>
  <c r="I110" i="15"/>
  <c r="I109" i="15"/>
  <c r="I108" i="15"/>
  <c r="I107" i="15"/>
  <c r="I106" i="15"/>
  <c r="I105" i="15"/>
  <c r="I104" i="15"/>
  <c r="I103" i="15"/>
  <c r="I102" i="15"/>
  <c r="I101" i="15"/>
  <c r="I100" i="15"/>
  <c r="I99" i="15"/>
  <c r="I98" i="15"/>
  <c r="I97" i="15"/>
  <c r="I96" i="15"/>
  <c r="I95" i="15"/>
  <c r="I94" i="15"/>
  <c r="I93" i="15"/>
  <c r="I92" i="15"/>
  <c r="I91" i="15"/>
  <c r="I90" i="15"/>
  <c r="I89" i="15"/>
  <c r="I88" i="15"/>
  <c r="I87" i="15"/>
  <c r="I86" i="15"/>
  <c r="I85" i="15"/>
  <c r="I84" i="15"/>
  <c r="I83" i="15"/>
  <c r="I82" i="15"/>
  <c r="I81" i="15"/>
  <c r="I80" i="15"/>
  <c r="I79" i="15"/>
  <c r="I78" i="15"/>
  <c r="I77" i="15"/>
  <c r="I76" i="15"/>
  <c r="I75" i="15"/>
  <c r="I74" i="15"/>
  <c r="I73" i="15"/>
  <c r="I72" i="15"/>
  <c r="I71" i="15"/>
  <c r="I70" i="15"/>
  <c r="I69" i="15"/>
  <c r="I68" i="15"/>
  <c r="I67" i="15"/>
  <c r="I66" i="15"/>
  <c r="I65" i="15"/>
  <c r="I64" i="15"/>
  <c r="I63" i="15"/>
  <c r="I62" i="15"/>
  <c r="I61" i="15"/>
  <c r="I60" i="15"/>
  <c r="I59" i="15"/>
  <c r="I58" i="15"/>
  <c r="I57" i="15"/>
  <c r="I56" i="15"/>
  <c r="I55" i="15"/>
  <c r="I54" i="15"/>
  <c r="I53" i="15"/>
  <c r="I52" i="15"/>
  <c r="I51" i="15"/>
  <c r="I50" i="15"/>
  <c r="I49" i="15"/>
  <c r="I48" i="15"/>
  <c r="I47" i="15"/>
  <c r="I46" i="15"/>
  <c r="I45" i="15"/>
  <c r="I44" i="15"/>
  <c r="I43" i="15"/>
  <c r="I42" i="15"/>
  <c r="I41" i="15"/>
  <c r="I40" i="15"/>
  <c r="I39" i="15"/>
  <c r="I38" i="15"/>
  <c r="I37" i="15"/>
  <c r="I36" i="15"/>
  <c r="I35" i="15"/>
  <c r="I34" i="15"/>
  <c r="I33" i="15"/>
  <c r="I32" i="15"/>
  <c r="I31" i="15"/>
  <c r="I30" i="15"/>
  <c r="I29" i="15"/>
  <c r="I28" i="15"/>
  <c r="I27" i="15"/>
  <c r="I26" i="15"/>
  <c r="I25" i="15"/>
  <c r="I24" i="15"/>
  <c r="I23" i="15"/>
  <c r="I22" i="15"/>
  <c r="I21" i="15"/>
  <c r="I20" i="15"/>
  <c r="I19" i="15"/>
  <c r="I18" i="15"/>
  <c r="I17" i="15"/>
  <c r="I16" i="15"/>
  <c r="I15" i="15"/>
  <c r="I14" i="15"/>
  <c r="I13" i="15"/>
  <c r="I12" i="15"/>
  <c r="I11" i="15"/>
  <c r="I10" i="15"/>
  <c r="I9" i="15"/>
  <c r="I8" i="15"/>
  <c r="I7" i="15"/>
  <c r="I6" i="15"/>
  <c r="I5" i="15"/>
  <c r="I4" i="15"/>
  <c r="F122" i="14"/>
  <c r="E122" i="14"/>
  <c r="F121" i="14"/>
  <c r="E121" i="14"/>
  <c r="F120" i="14"/>
  <c r="E120" i="14"/>
  <c r="I119" i="14"/>
  <c r="I118" i="14"/>
  <c r="I117" i="14"/>
  <c r="I116" i="14"/>
  <c r="I115" i="14"/>
  <c r="I114" i="14"/>
  <c r="I113" i="14"/>
  <c r="I112" i="14"/>
  <c r="I111" i="14"/>
  <c r="I110" i="14"/>
  <c r="I109" i="14"/>
  <c r="I108" i="14"/>
  <c r="I107" i="14"/>
  <c r="I106" i="14"/>
  <c r="I105" i="14"/>
  <c r="I104" i="14"/>
  <c r="I103" i="14"/>
  <c r="I102" i="14"/>
  <c r="I101" i="14"/>
  <c r="I100" i="14"/>
  <c r="I99" i="14"/>
  <c r="I98" i="14"/>
  <c r="I97" i="14"/>
  <c r="I96" i="14"/>
  <c r="I95" i="14"/>
  <c r="I94" i="14"/>
  <c r="I93" i="14"/>
  <c r="I92" i="14"/>
  <c r="I91" i="14"/>
  <c r="I90" i="14"/>
  <c r="I89" i="14"/>
  <c r="I88" i="14"/>
  <c r="I87" i="14"/>
  <c r="I86" i="14"/>
  <c r="I85" i="14"/>
  <c r="I84" i="14"/>
  <c r="I83" i="14"/>
  <c r="I82" i="14"/>
  <c r="I81" i="14"/>
  <c r="I80" i="14"/>
  <c r="I79" i="14"/>
  <c r="I78" i="14"/>
  <c r="I77" i="14"/>
  <c r="I76" i="14"/>
  <c r="I75" i="14"/>
  <c r="I74" i="14"/>
  <c r="I73" i="14"/>
  <c r="I72" i="14"/>
  <c r="I71" i="14"/>
  <c r="I70" i="14"/>
  <c r="I69" i="14"/>
  <c r="I68" i="14"/>
  <c r="I67" i="14"/>
  <c r="I66" i="14"/>
  <c r="I65" i="14"/>
  <c r="I64" i="14"/>
  <c r="I63" i="14"/>
  <c r="I62" i="14"/>
  <c r="I61" i="14"/>
  <c r="I60" i="14"/>
  <c r="I59" i="14"/>
  <c r="I58" i="14"/>
  <c r="I57" i="14"/>
  <c r="I56" i="14"/>
  <c r="I55" i="14"/>
  <c r="I54" i="14"/>
  <c r="I53" i="14"/>
  <c r="I52" i="14"/>
  <c r="I51" i="14"/>
  <c r="I50" i="14"/>
  <c r="I49" i="14"/>
  <c r="I48" i="14"/>
  <c r="I47" i="14"/>
  <c r="I46" i="14"/>
  <c r="I45" i="14"/>
  <c r="I44" i="14"/>
  <c r="I43" i="14"/>
  <c r="I42" i="14"/>
  <c r="I41" i="14"/>
  <c r="I40" i="14"/>
  <c r="I39" i="14"/>
  <c r="I38" i="14"/>
  <c r="I37" i="14"/>
  <c r="I36" i="14"/>
  <c r="I35" i="14"/>
  <c r="I34" i="14"/>
  <c r="I33" i="14"/>
  <c r="I32" i="14"/>
  <c r="I31" i="14"/>
  <c r="I30" i="14"/>
  <c r="I29" i="14"/>
  <c r="I28" i="14"/>
  <c r="I27" i="14"/>
  <c r="I26" i="14"/>
  <c r="I25" i="14"/>
  <c r="I24" i="14"/>
  <c r="I23" i="14"/>
  <c r="I22" i="14"/>
  <c r="I21" i="14"/>
  <c r="I20" i="14"/>
  <c r="I19" i="14"/>
  <c r="I18" i="14"/>
  <c r="I17" i="14"/>
  <c r="I16" i="14"/>
  <c r="I15" i="14"/>
  <c r="I14" i="14"/>
  <c r="I13" i="14"/>
  <c r="I12" i="14"/>
  <c r="I11" i="14"/>
  <c r="I10" i="14"/>
  <c r="I9" i="14"/>
  <c r="I8" i="14"/>
  <c r="I7" i="14"/>
  <c r="I6" i="14"/>
  <c r="I5" i="14"/>
  <c r="I4" i="14"/>
  <c r="I122" i="16" l="1"/>
  <c r="I122" i="14"/>
  <c r="I122" i="21"/>
  <c r="I122" i="22"/>
  <c r="I120" i="22"/>
  <c r="I121" i="22"/>
  <c r="I120" i="21"/>
  <c r="I121" i="21"/>
  <c r="I122" i="15"/>
  <c r="I64" i="20"/>
  <c r="I64" i="19"/>
  <c r="I64" i="18"/>
  <c r="I62" i="20"/>
  <c r="I63" i="20"/>
  <c r="I62" i="19"/>
  <c r="I63" i="19"/>
  <c r="I62" i="18"/>
  <c r="I63" i="18"/>
  <c r="I121" i="16"/>
  <c r="I120" i="16"/>
  <c r="I120" i="15"/>
  <c r="I121" i="15"/>
  <c r="I121" i="14"/>
  <c r="I120" i="14"/>
  <c r="F122" i="13"/>
  <c r="E122" i="13"/>
  <c r="F121" i="13"/>
  <c r="E121" i="13"/>
  <c r="F120" i="13"/>
  <c r="E120" i="13"/>
  <c r="I119" i="13"/>
  <c r="I118" i="13"/>
  <c r="I117" i="13"/>
  <c r="I116" i="13"/>
  <c r="I115" i="13"/>
  <c r="I114" i="13"/>
  <c r="I113" i="13"/>
  <c r="I112" i="13"/>
  <c r="I111" i="13"/>
  <c r="I110" i="13"/>
  <c r="I109" i="13"/>
  <c r="I108" i="13"/>
  <c r="I107" i="13"/>
  <c r="I106" i="13"/>
  <c r="I105" i="13"/>
  <c r="I104" i="13"/>
  <c r="I103" i="13"/>
  <c r="I102" i="13"/>
  <c r="I101" i="13"/>
  <c r="I100" i="13"/>
  <c r="I99" i="13"/>
  <c r="I98" i="13"/>
  <c r="I97" i="13"/>
  <c r="I96" i="13"/>
  <c r="I95" i="13"/>
  <c r="I94" i="13"/>
  <c r="I93" i="13"/>
  <c r="I92" i="13"/>
  <c r="I91" i="13"/>
  <c r="I90" i="13"/>
  <c r="I89" i="13"/>
  <c r="I88" i="13"/>
  <c r="I87" i="13"/>
  <c r="I86" i="13"/>
  <c r="I85" i="13"/>
  <c r="I84" i="13"/>
  <c r="I83" i="13"/>
  <c r="I82" i="13"/>
  <c r="I81" i="13"/>
  <c r="I80" i="13"/>
  <c r="I79" i="13"/>
  <c r="I78" i="13"/>
  <c r="I77" i="13"/>
  <c r="I76" i="13"/>
  <c r="I75" i="13"/>
  <c r="I74" i="13"/>
  <c r="I73" i="13"/>
  <c r="I72" i="13"/>
  <c r="I71" i="13"/>
  <c r="I70" i="13"/>
  <c r="I69" i="13"/>
  <c r="I68" i="13"/>
  <c r="I67" i="13"/>
  <c r="I66" i="13"/>
  <c r="I65" i="13"/>
  <c r="I64" i="13"/>
  <c r="I63" i="13"/>
  <c r="I62" i="13"/>
  <c r="I61" i="13"/>
  <c r="I60" i="13"/>
  <c r="I59" i="13"/>
  <c r="I58" i="13"/>
  <c r="I57" i="13"/>
  <c r="I56" i="13"/>
  <c r="I55" i="13"/>
  <c r="I54" i="13"/>
  <c r="I53" i="13"/>
  <c r="I52" i="13"/>
  <c r="I51" i="13"/>
  <c r="I50" i="13"/>
  <c r="I49" i="13"/>
  <c r="I48" i="13"/>
  <c r="I47" i="13"/>
  <c r="I46" i="13"/>
  <c r="I45" i="13"/>
  <c r="I44" i="13"/>
  <c r="I43" i="13"/>
  <c r="I42" i="13"/>
  <c r="I41" i="13"/>
  <c r="I40" i="13"/>
  <c r="I39" i="13"/>
  <c r="I38" i="13"/>
  <c r="I37" i="13"/>
  <c r="I36" i="13"/>
  <c r="I35" i="13"/>
  <c r="I34" i="13"/>
  <c r="I33" i="13"/>
  <c r="I32" i="13"/>
  <c r="I31" i="13"/>
  <c r="I30" i="13"/>
  <c r="I29" i="13"/>
  <c r="I28" i="13"/>
  <c r="I27" i="13"/>
  <c r="I26" i="13"/>
  <c r="I25" i="13"/>
  <c r="I24" i="13"/>
  <c r="I23" i="13"/>
  <c r="I22" i="13"/>
  <c r="I21" i="13"/>
  <c r="I20" i="13"/>
  <c r="I19" i="13"/>
  <c r="I18" i="13"/>
  <c r="I17" i="13"/>
  <c r="I16" i="13"/>
  <c r="I15" i="13"/>
  <c r="I14" i="13"/>
  <c r="I13" i="13"/>
  <c r="I12" i="13"/>
  <c r="I11" i="13"/>
  <c r="I10" i="13"/>
  <c r="I9" i="13"/>
  <c r="I8" i="13"/>
  <c r="I7" i="13"/>
  <c r="I6" i="13"/>
  <c r="I5" i="13"/>
  <c r="I4" i="13"/>
  <c r="F64" i="11"/>
  <c r="E64" i="11"/>
  <c r="F63" i="11"/>
  <c r="E63" i="11"/>
  <c r="F62" i="11"/>
  <c r="E62" i="11"/>
  <c r="I55" i="11"/>
  <c r="I54" i="11"/>
  <c r="I53" i="11"/>
  <c r="I52" i="11"/>
  <c r="I51" i="11"/>
  <c r="I50" i="11"/>
  <c r="I49" i="11"/>
  <c r="I48" i="11"/>
  <c r="I47" i="11"/>
  <c r="I46" i="11"/>
  <c r="I45" i="11"/>
  <c r="I44" i="11"/>
  <c r="I43" i="11"/>
  <c r="I42" i="11"/>
  <c r="I41" i="11"/>
  <c r="I40" i="11"/>
  <c r="I39" i="11"/>
  <c r="I38" i="11"/>
  <c r="I37" i="11"/>
  <c r="I36" i="11"/>
  <c r="I35" i="11"/>
  <c r="I34" i="11"/>
  <c r="I33" i="11"/>
  <c r="I32" i="11"/>
  <c r="I31" i="11"/>
  <c r="I30" i="11"/>
  <c r="I29" i="11"/>
  <c r="I28" i="11"/>
  <c r="I27" i="11"/>
  <c r="I26" i="11"/>
  <c r="I25" i="11"/>
  <c r="I24" i="11"/>
  <c r="I23" i="11"/>
  <c r="I22" i="11"/>
  <c r="I21" i="11"/>
  <c r="I20" i="11"/>
  <c r="I19" i="11"/>
  <c r="I18" i="11"/>
  <c r="I17" i="11"/>
  <c r="I16" i="11"/>
  <c r="I15" i="11"/>
  <c r="I14" i="11"/>
  <c r="I13" i="11"/>
  <c r="I12" i="11"/>
  <c r="I11" i="11"/>
  <c r="I10" i="11"/>
  <c r="I9" i="11"/>
  <c r="I8" i="11"/>
  <c r="I7" i="11"/>
  <c r="I6" i="11"/>
  <c r="I5" i="11"/>
  <c r="I4" i="11"/>
  <c r="I64" i="11" l="1"/>
  <c r="I122" i="13"/>
  <c r="I120" i="13"/>
  <c r="I121" i="13"/>
</calcChain>
</file>

<file path=xl/sharedStrings.xml><?xml version="1.0" encoding="utf-8"?>
<sst xmlns="http://schemas.openxmlformats.org/spreadsheetml/2006/main" count="2086" uniqueCount="50">
  <si>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</si>
  <si>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</si>
  <si>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</si>
  <si>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</si>
  <si>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</si>
  <si>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</si>
  <si>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</si>
  <si>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</si>
  <si>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</si>
  <si>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</si>
  <si>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</si>
  <si>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</si>
  <si>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</si>
  <si>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</si>
  <si>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</si>
  <si>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</si>
  <si>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</si>
  <si>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내부저항(mΩ)</t>
    <phoneticPr fontId="19" type="noConversion"/>
  </si>
  <si>
    <t>BS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</si>
  <si>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</si>
  <si>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하동빛드림본부</t>
    <phoneticPr fontId="19" type="noConversion"/>
  </si>
  <si>
    <t>1호기(125V DC)</t>
    <phoneticPr fontId="19" type="noConversion"/>
  </si>
  <si>
    <t>1호기(250V DC)</t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</si>
  <si>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</si>
  <si>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VGS 2000</t>
    <phoneticPr fontId="19" type="noConversion"/>
  </si>
  <si>
    <t>2호기(250V DC)</t>
  </si>
  <si>
    <t>3호기(250V DC)</t>
  </si>
  <si>
    <t>4호기(250V DC)</t>
  </si>
  <si>
    <t>2호기(125V DC)</t>
  </si>
  <si>
    <t>3호기(125V DC)</t>
  </si>
  <si>
    <t>4호기(125V DC)</t>
  </si>
  <si>
    <t>탈황 1,2 호기</t>
    <phoneticPr fontId="19" type="noConversion"/>
  </si>
  <si>
    <t>탈황 3,4 호기</t>
  </si>
  <si>
    <t>FR190723</t>
    <phoneticPr fontId="19" type="noConversion"/>
  </si>
  <si>
    <t>FR191210</t>
    <phoneticPr fontId="19" type="noConversion"/>
  </si>
  <si>
    <t>FR241121</t>
    <phoneticPr fontId="19" type="noConversion"/>
  </si>
  <si>
    <t>FR200210</t>
    <phoneticPr fontId="19" type="noConversion"/>
  </si>
  <si>
    <t>2012.11.19</t>
    <phoneticPr fontId="19" type="noConversion"/>
  </si>
  <si>
    <t>2020.02.10.</t>
    <phoneticPr fontId="19" type="noConversion"/>
  </si>
  <si>
    <r>
      <t>1. VGS 커버 크랙으로 인한 AS점검
2. 전지 전압 및 내부저항 : 이상없음
   →2.22V/EA / 0.62~0.82m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(볼트부 측정)
3. 커버크랙 이상없음</t>
    </r>
    <phoneticPr fontId="19" type="noConversion"/>
  </si>
  <si>
    <r>
      <t>1. VGS 커버 크랙으로 인한 AS점검
2. 전지 전압 및 내부저항 : 이상없음
   →2.21V/EA / 0.58~0.86m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(볼트부 측정)
3. 커버크랙 이상없음
4. DCA : 4.1 ACA : 4.3</t>
    </r>
    <phoneticPr fontId="19" type="noConversion"/>
  </si>
  <si>
    <r>
      <t>1. 화재예방활동
2. 전지 전압 및 내부저항 : 이상없음
   →2.21V/EA / 0.53~0.79m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(볼트부 측정)
3. 정상운영</t>
    </r>
    <phoneticPr fontId="19" type="noConversion"/>
  </si>
  <si>
    <r>
      <t>1. 화재예방활동
2. 전지 전압 및 내부저항 : 이상없음
   →2.22V/EA / 0.53~0.87m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(볼트부 측정)
3. 정상운영</t>
    </r>
    <phoneticPr fontId="19" type="noConversion"/>
  </si>
  <si>
    <r>
      <t>1. VGS 커버 크랙으로 인한 AS점검
2. 전지 전압 및 내부저항 : 이상없음
   →2.22V/EA / 0.59~0.98m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(볼트부 측정)
3. #20,#26,#27,#36,#39번 전지 커버 크랙 발생
   →접착제 도포 완료</t>
    </r>
    <phoneticPr fontId="19" type="noConversion"/>
  </si>
  <si>
    <r>
      <t>1. VGS 커버 크랙으로 인한 AS점검
2. 전지 전압 및 내부저항 : 이상없음
   →2.22V/EA / 0.59~0.98m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(볼트부 측정)
3. #3,#29,#66,#72,#109,#115번 전지 커버 크랙 발생
   →접착제 도포 완료</t>
    </r>
    <phoneticPr fontId="19" type="noConversion"/>
  </si>
  <si>
    <r>
      <t>1. VGS 커버 크랙으로 인한 AS점검
2. 전지 전압 및 내부저항 : 이상없음
   →2.21V/EA / 0.69~0.88m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(볼트부 측정)
3. #3,#29,#32,#41,#43번 전지 커버 크랙 발생
   →접착제 도포 완료
4. DCA : 1.8 / ACA : 1.0</t>
    </r>
    <phoneticPr fontId="19" type="noConversion"/>
  </si>
  <si>
    <r>
      <t>1. VGS 커버 크랙으로 인한 AS점검
2. 전지 전압 및 내부저항 : 이상없음
   →2.22V/EA / 0.59~0.98m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(볼트부 측정)
3. #32번 전지 커버 크랙 발생
   →접착제 도포 완료</t>
    </r>
    <phoneticPr fontId="19" type="noConversion"/>
  </si>
  <si>
    <r>
      <t>1. VGS 커버 크랙으로 인한 AS점검
2. 전지 전압 및 내부저항 : 이상없음
   →2.22V/EA / 0.54~0.81m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(볼트부 측정)
3. #42,#43,#83번 전지 커버 크랙 발생
   →접착제 도포 완료</t>
    </r>
    <phoneticPr fontId="19" type="noConversion"/>
  </si>
  <si>
    <t>AS</t>
    <phoneticPr fontId="19" type="noConversion"/>
  </si>
  <si>
    <r>
      <t>1. 기대수명초과사용으로 구매연계활동
2. 전지 전압 및 내부저항 : 이상없음
   →2.21V/EA / 0.45~0.68m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 기대수명종료 도래로 인한 구매 권유
4.통창문 블라인드 처리 요청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</si>
</sst>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1"/>
      <color rgb="FFFF0000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14" fontId="22" fillId="34" borderId="10" xfId="42" applyNumberFormat="1" applyFont="1" applyFill="1" applyBorder="1" applyAlignment="1">
      <alignment horizontal="center" vertical="center"/>
    </xf>
    <xf numFmtId="0" fontId="22" fillId="34" borderId="13" xfId="42" applyFont="1" applyFill="1" applyBorder="1" applyAlignment="1">
      <alignment horizontal="center" vertical="center"/>
    </xf>
    <xf numFmtId="0" fontId="22" fillId="34" borderId="10" xfId="42" applyFont="1" applyFill="1" applyBorder="1" applyAlignment="1">
      <alignment horizontal="center" vertical="center"/>
    </xf>
    <xf numFmtId="177" fontId="22" fillId="34" borderId="10" xfId="42" applyNumberFormat="1" applyFont="1" applyFill="1" applyBorder="1" applyAlignment="1">
      <alignment horizontal="center" vertical="center"/>
    </xf>
    <xf numFmtId="177" fontId="22" fillId="34" borderId="10" xfId="42" applyNumberFormat="1" applyFont="1" applyFill="1" applyBorder="1" applyAlignment="1">
      <alignment horizontal="center" vertical="center" wrapText="1"/>
    </xf>
    <xf numFmtId="178" fontId="22" fillId="34" borderId="10" xfId="42" applyNumberFormat="1" applyFont="1" applyFill="1" applyBorder="1" applyAlignment="1">
      <alignment horizontal="center" vertical="center"/>
    </xf>
    <xf numFmtId="9" fontId="22" fillId="34" borderId="10" xfId="43" applyFont="1" applyFill="1" applyBorder="1" applyAlignment="1">
      <alignment horizontal="center" vertical="center" wrapText="1"/>
    </xf>
    <xf numFmtId="14" fontId="20" fillId="0" borderId="10" xfId="42" applyNumberFormat="1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 wrapText="1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image" Target="../media/image8.jpg"/><Relationship Id="rId1" Type="http://schemas.openxmlformats.org/officeDocument/2006/relationships/image" Target="../media/image7.jp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jpeg"/><Relationship Id="rId2" Type="http://schemas.openxmlformats.org/officeDocument/2006/relationships/image" Target="../media/image11.jpg"/><Relationship Id="rId1" Type="http://schemas.openxmlformats.org/officeDocument/2006/relationships/image" Target="../media/image10.jpg"/><Relationship Id="rId4" Type="http://schemas.openxmlformats.org/officeDocument/2006/relationships/image" Target="../media/image8.jp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jpeg"/><Relationship Id="rId2" Type="http://schemas.openxmlformats.org/officeDocument/2006/relationships/image" Target="../media/image14.jpeg"/><Relationship Id="rId1" Type="http://schemas.openxmlformats.org/officeDocument/2006/relationships/image" Target="../media/image1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703842</xdr:colOff>
      <xdr:row>65</xdr:row>
      <xdr:rowOff>1185918</xdr:rowOff>
    </xdr:from>
    <xdr:to>
      <xdr:col>3</xdr:col>
      <xdr:colOff>222212</xdr:colOff>
      <xdr:row>65</xdr:row>
      <xdr:rowOff>1604346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BC8464A-7203-48A5-830A-730CC4AB90D9}"/>
            </a:ext>
          </a:extLst>
        </xdr:cNvPr>
        <xdr:cNvSpPr txBox="1"/>
      </xdr:nvSpPr>
      <xdr:spPr>
        <a:xfrm>
          <a:off x="1835636" y="17737006"/>
          <a:ext cx="2084517" cy="41842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 촬영불가 지역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705970</xdr:colOff>
      <xdr:row>123</xdr:row>
      <xdr:rowOff>1086971</xdr:rowOff>
    </xdr:from>
    <xdr:to>
      <xdr:col>3</xdr:col>
      <xdr:colOff>366206</xdr:colOff>
      <xdr:row>123</xdr:row>
      <xdr:rowOff>1505399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496807EF-B76B-495C-84D1-5BCD8DC7BEC0}"/>
            </a:ext>
          </a:extLst>
        </xdr:cNvPr>
        <xdr:cNvSpPr txBox="1"/>
      </xdr:nvSpPr>
      <xdr:spPr>
        <a:xfrm>
          <a:off x="1837764" y="30636883"/>
          <a:ext cx="2080707" cy="41842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 촬영불가 지역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393887</xdr:colOff>
      <xdr:row>65</xdr:row>
      <xdr:rowOff>2172036</xdr:rowOff>
    </xdr:from>
    <xdr:to>
      <xdr:col>8</xdr:col>
      <xdr:colOff>306370</xdr:colOff>
      <xdr:row>65</xdr:row>
      <xdr:rowOff>2590464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B759559-BD50-4FC7-87D0-6538395D9242}"/>
            </a:ext>
          </a:extLst>
        </xdr:cNvPr>
        <xdr:cNvSpPr txBox="1"/>
      </xdr:nvSpPr>
      <xdr:spPr>
        <a:xfrm>
          <a:off x="7464799" y="18723124"/>
          <a:ext cx="1212365" cy="41842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7</xdr:col>
      <xdr:colOff>26223</xdr:colOff>
      <xdr:row>64</xdr:row>
      <xdr:rowOff>134947</xdr:rowOff>
    </xdr:from>
    <xdr:to>
      <xdr:col>8</xdr:col>
      <xdr:colOff>717177</xdr:colOff>
      <xdr:row>64</xdr:row>
      <xdr:rowOff>1682835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52716AED-E899-4B24-9880-F0C71FBBA63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42211"/>
        <a:stretch/>
      </xdr:blipFill>
      <xdr:spPr>
        <a:xfrm>
          <a:off x="7097135" y="14893094"/>
          <a:ext cx="1990836" cy="1547888"/>
        </a:xfrm>
        <a:prstGeom prst="rect">
          <a:avLst/>
        </a:prstGeom>
      </xdr:spPr>
    </xdr:pic>
    <xdr:clientData/>
  </xdr:twoCellAnchor>
  <xdr:twoCellAnchor editAs="oneCell">
    <xdr:from>
      <xdr:col>1</xdr:col>
      <xdr:colOff>56030</xdr:colOff>
      <xdr:row>65</xdr:row>
      <xdr:rowOff>64474</xdr:rowOff>
    </xdr:from>
    <xdr:to>
      <xdr:col>2</xdr:col>
      <xdr:colOff>436984</xdr:colOff>
      <xdr:row>65</xdr:row>
      <xdr:rowOff>2151164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1DC6D53F-538B-4BEF-801F-7167C50329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7824" y="16615562"/>
          <a:ext cx="1759278" cy="2086690"/>
        </a:xfrm>
        <a:prstGeom prst="rect">
          <a:avLst/>
        </a:prstGeom>
      </xdr:spPr>
    </xdr:pic>
    <xdr:clientData/>
  </xdr:twoCellAnchor>
  <xdr:twoCellAnchor editAs="oneCell">
    <xdr:from>
      <xdr:col>2</xdr:col>
      <xdr:colOff>496645</xdr:colOff>
      <xdr:row>65</xdr:row>
      <xdr:rowOff>59838</xdr:rowOff>
    </xdr:from>
    <xdr:to>
      <xdr:col>4</xdr:col>
      <xdr:colOff>631339</xdr:colOff>
      <xdr:row>65</xdr:row>
      <xdr:rowOff>2162736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33042128-7F27-417A-9F89-36F19A15BB8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289" t="20952" r="1689" b="14939"/>
        <a:stretch/>
      </xdr:blipFill>
      <xdr:spPr>
        <a:xfrm>
          <a:off x="3006763" y="16610926"/>
          <a:ext cx="2006076" cy="2102898"/>
        </a:xfrm>
        <a:prstGeom prst="rect">
          <a:avLst/>
        </a:prstGeom>
      </xdr:spPr>
    </xdr:pic>
    <xdr:clientData/>
  </xdr:twoCellAnchor>
  <xdr:twoCellAnchor>
    <xdr:from>
      <xdr:col>1</xdr:col>
      <xdr:colOff>1210235</xdr:colOff>
      <xdr:row>65</xdr:row>
      <xdr:rowOff>2252382</xdr:rowOff>
    </xdr:from>
    <xdr:to>
      <xdr:col>2</xdr:col>
      <xdr:colOff>1042371</xdr:colOff>
      <xdr:row>66</xdr:row>
      <xdr:rowOff>71045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BE4A6C49-0CB0-45D1-AA6D-24C44D67DEEC}"/>
            </a:ext>
          </a:extLst>
        </xdr:cNvPr>
        <xdr:cNvSpPr txBox="1"/>
      </xdr:nvSpPr>
      <xdr:spPr>
        <a:xfrm>
          <a:off x="2342029" y="18803470"/>
          <a:ext cx="1210460" cy="41842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#32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 전지 커버 </a:t>
          </a:r>
        </a:p>
      </xdr:txBody>
    </xdr:sp>
    <xdr:clientData/>
  </xdr:twoCellAnchor>
  <xdr:twoCellAnchor>
    <xdr:from>
      <xdr:col>1</xdr:col>
      <xdr:colOff>1109382</xdr:colOff>
      <xdr:row>65</xdr:row>
      <xdr:rowOff>112059</xdr:rowOff>
    </xdr:from>
    <xdr:to>
      <xdr:col>2</xdr:col>
      <xdr:colOff>437029</xdr:colOff>
      <xdr:row>65</xdr:row>
      <xdr:rowOff>1109383</xdr:rowOff>
    </xdr:to>
    <xdr:sp macro="" textlink="">
      <xdr:nvSpPr>
        <xdr:cNvPr id="10" name="타원 9">
          <a:extLst>
            <a:ext uri="{FF2B5EF4-FFF2-40B4-BE49-F238E27FC236}">
              <a16:creationId xmlns:a16="http://schemas.microsoft.com/office/drawing/2014/main" id="{E1105C56-92C8-4143-BBA9-2DB3B01067C1}"/>
            </a:ext>
          </a:extLst>
        </xdr:cNvPr>
        <xdr:cNvSpPr/>
      </xdr:nvSpPr>
      <xdr:spPr>
        <a:xfrm>
          <a:off x="2241176" y="16663147"/>
          <a:ext cx="705971" cy="9973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158787</xdr:colOff>
      <xdr:row>65</xdr:row>
      <xdr:rowOff>1202840</xdr:rowOff>
    </xdr:from>
    <xdr:to>
      <xdr:col>3</xdr:col>
      <xdr:colOff>112059</xdr:colOff>
      <xdr:row>65</xdr:row>
      <xdr:rowOff>1524000</xdr:rowOff>
    </xdr:to>
    <xdr:sp macro="" textlink="">
      <xdr:nvSpPr>
        <xdr:cNvPr id="11" name="화살표: 오른쪽 10">
          <a:extLst>
            <a:ext uri="{FF2B5EF4-FFF2-40B4-BE49-F238E27FC236}">
              <a16:creationId xmlns:a16="http://schemas.microsoft.com/office/drawing/2014/main" id="{6225C38D-6A57-44CB-A6B9-EC343BC0DCA0}"/>
            </a:ext>
          </a:extLst>
        </xdr:cNvPr>
        <xdr:cNvSpPr/>
      </xdr:nvSpPr>
      <xdr:spPr>
        <a:xfrm>
          <a:off x="2668905" y="17753928"/>
          <a:ext cx="1141095" cy="321160"/>
        </a:xfrm>
        <a:prstGeom prst="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6</xdr:col>
      <xdr:colOff>315447</xdr:colOff>
      <xdr:row>65</xdr:row>
      <xdr:rowOff>840441</xdr:rowOff>
    </xdr:from>
    <xdr:to>
      <xdr:col>8</xdr:col>
      <xdr:colOff>1419338</xdr:colOff>
      <xdr:row>65</xdr:row>
      <xdr:rowOff>1831475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C4040DFD-B69B-43BE-BA5C-3952427C9BC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287" t="85579" r="33394" b="7763"/>
        <a:stretch/>
      </xdr:blipFill>
      <xdr:spPr>
        <a:xfrm>
          <a:off x="6534712" y="17391529"/>
          <a:ext cx="3255420" cy="99103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547185</xdr:colOff>
      <xdr:row>123</xdr:row>
      <xdr:rowOff>2286001</xdr:rowOff>
    </xdr:from>
    <xdr:to>
      <xdr:col>8</xdr:col>
      <xdr:colOff>448237</xdr:colOff>
      <xdr:row>124</xdr:row>
      <xdr:rowOff>110379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9E1FEA0-32AE-4ACE-A09A-1B5739ACF2CB}"/>
            </a:ext>
          </a:extLst>
        </xdr:cNvPr>
        <xdr:cNvSpPr txBox="1"/>
      </xdr:nvSpPr>
      <xdr:spPr>
        <a:xfrm>
          <a:off x="7475670" y="31251526"/>
          <a:ext cx="1190737" cy="42279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414617</xdr:colOff>
      <xdr:row>123</xdr:row>
      <xdr:rowOff>862852</xdr:rowOff>
    </xdr:from>
    <xdr:to>
      <xdr:col>8</xdr:col>
      <xdr:colOff>1518507</xdr:colOff>
      <xdr:row>123</xdr:row>
      <xdr:rowOff>1853886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BBE4A02E-F180-446A-90AA-811E6631F5D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287" t="85579" r="33394" b="7763"/>
        <a:stretch/>
      </xdr:blipFill>
      <xdr:spPr>
        <a:xfrm>
          <a:off x="6488205" y="30412764"/>
          <a:ext cx="3255420" cy="991034"/>
        </a:xfrm>
        <a:prstGeom prst="rect">
          <a:avLst/>
        </a:prstGeom>
      </xdr:spPr>
    </xdr:pic>
    <xdr:clientData/>
  </xdr:twoCellAnchor>
  <xdr:twoCellAnchor editAs="oneCell">
    <xdr:from>
      <xdr:col>1</xdr:col>
      <xdr:colOff>112059</xdr:colOff>
      <xdr:row>123</xdr:row>
      <xdr:rowOff>89647</xdr:rowOff>
    </xdr:from>
    <xdr:to>
      <xdr:col>2</xdr:col>
      <xdr:colOff>459441</xdr:colOff>
      <xdr:row>123</xdr:row>
      <xdr:rowOff>2230194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20C84C05-88C7-4625-B3A6-31E0ECAAD72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188" r="12657"/>
        <a:stretch/>
      </xdr:blipFill>
      <xdr:spPr>
        <a:xfrm>
          <a:off x="1243853" y="29639559"/>
          <a:ext cx="1580029" cy="2140547"/>
        </a:xfrm>
        <a:prstGeom prst="rect">
          <a:avLst/>
        </a:prstGeom>
      </xdr:spPr>
    </xdr:pic>
    <xdr:clientData/>
  </xdr:twoCellAnchor>
  <xdr:twoCellAnchor editAs="oneCell">
    <xdr:from>
      <xdr:col>2</xdr:col>
      <xdr:colOff>559128</xdr:colOff>
      <xdr:row>123</xdr:row>
      <xdr:rowOff>97043</xdr:rowOff>
    </xdr:from>
    <xdr:to>
      <xdr:col>4</xdr:col>
      <xdr:colOff>575085</xdr:colOff>
      <xdr:row>123</xdr:row>
      <xdr:rowOff>2246500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525BDD4F-D3B3-484B-8F18-17ED208F533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414" r="44781"/>
        <a:stretch/>
      </xdr:blipFill>
      <xdr:spPr>
        <a:xfrm>
          <a:off x="2923569" y="29646955"/>
          <a:ext cx="1887340" cy="2149457"/>
        </a:xfrm>
        <a:prstGeom prst="rect">
          <a:avLst/>
        </a:prstGeom>
      </xdr:spPr>
    </xdr:pic>
    <xdr:clientData/>
  </xdr:twoCellAnchor>
  <xdr:twoCellAnchor editAs="oneCell">
    <xdr:from>
      <xdr:col>6</xdr:col>
      <xdr:colOff>416296</xdr:colOff>
      <xdr:row>122</xdr:row>
      <xdr:rowOff>151168</xdr:rowOff>
    </xdr:from>
    <xdr:to>
      <xdr:col>8</xdr:col>
      <xdr:colOff>1479176</xdr:colOff>
      <xdr:row>122</xdr:row>
      <xdr:rowOff>1697804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3E0510A9-1457-4C33-A2FE-FB8D116C0D5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52" t="34120" r="4593" b="12893"/>
        <a:stretch/>
      </xdr:blipFill>
      <xdr:spPr>
        <a:xfrm>
          <a:off x="6489884" y="27908139"/>
          <a:ext cx="3214410" cy="1546636"/>
        </a:xfrm>
        <a:prstGeom prst="rect">
          <a:avLst/>
        </a:prstGeom>
      </xdr:spPr>
    </xdr:pic>
    <xdr:clientData/>
  </xdr:twoCellAnchor>
  <xdr:twoCellAnchor>
    <xdr:from>
      <xdr:col>1</xdr:col>
      <xdr:colOff>921526</xdr:colOff>
      <xdr:row>123</xdr:row>
      <xdr:rowOff>2274570</xdr:rowOff>
    </xdr:from>
    <xdr:to>
      <xdr:col>3</xdr:col>
      <xdr:colOff>338081</xdr:colOff>
      <xdr:row>124</xdr:row>
      <xdr:rowOff>93233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59597081-47B8-4FBB-960F-C0F0EFE01639}"/>
            </a:ext>
          </a:extLst>
        </xdr:cNvPr>
        <xdr:cNvSpPr txBox="1"/>
      </xdr:nvSpPr>
      <xdr:spPr>
        <a:xfrm>
          <a:off x="2053320" y="31824482"/>
          <a:ext cx="1837026" cy="418427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#115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 전지 커버크랙</a:t>
          </a:r>
        </a:p>
      </xdr:txBody>
    </xdr:sp>
    <xdr:clientData/>
  </xdr:twoCellAnchor>
  <xdr:twoCellAnchor>
    <xdr:from>
      <xdr:col>1</xdr:col>
      <xdr:colOff>168089</xdr:colOff>
      <xdr:row>123</xdr:row>
      <xdr:rowOff>1214045</xdr:rowOff>
    </xdr:from>
    <xdr:to>
      <xdr:col>1</xdr:col>
      <xdr:colOff>872155</xdr:colOff>
      <xdr:row>123</xdr:row>
      <xdr:rowOff>2205654</xdr:rowOff>
    </xdr:to>
    <xdr:sp macro="" textlink="">
      <xdr:nvSpPr>
        <xdr:cNvPr id="11" name="타원 10">
          <a:extLst>
            <a:ext uri="{FF2B5EF4-FFF2-40B4-BE49-F238E27FC236}">
              <a16:creationId xmlns:a16="http://schemas.microsoft.com/office/drawing/2014/main" id="{25B94456-3277-4D10-9152-E90C925EA21B}"/>
            </a:ext>
          </a:extLst>
        </xdr:cNvPr>
        <xdr:cNvSpPr/>
      </xdr:nvSpPr>
      <xdr:spPr>
        <a:xfrm>
          <a:off x="1299883" y="30763957"/>
          <a:ext cx="704066" cy="991609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1217630</xdr:colOff>
      <xdr:row>123</xdr:row>
      <xdr:rowOff>903867</xdr:rowOff>
    </xdr:from>
    <xdr:to>
      <xdr:col>3</xdr:col>
      <xdr:colOff>472550</xdr:colOff>
      <xdr:row>123</xdr:row>
      <xdr:rowOff>1240267</xdr:rowOff>
    </xdr:to>
    <xdr:sp macro="" textlink="">
      <xdr:nvSpPr>
        <xdr:cNvPr id="12" name="화살표: 오른쪽 11">
          <a:extLst>
            <a:ext uri="{FF2B5EF4-FFF2-40B4-BE49-F238E27FC236}">
              <a16:creationId xmlns:a16="http://schemas.microsoft.com/office/drawing/2014/main" id="{4B60D727-A874-476B-AF69-3E358E502B3A}"/>
            </a:ext>
          </a:extLst>
        </xdr:cNvPr>
        <xdr:cNvSpPr/>
      </xdr:nvSpPr>
      <xdr:spPr>
        <a:xfrm>
          <a:off x="2349424" y="30453779"/>
          <a:ext cx="1675391" cy="336400"/>
        </a:xfrm>
        <a:prstGeom prst="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1200712</xdr:colOff>
      <xdr:row>65</xdr:row>
      <xdr:rowOff>1241947</xdr:rowOff>
    </xdr:from>
    <xdr:to>
      <xdr:col>2</xdr:col>
      <xdr:colOff>1034753</xdr:colOff>
      <xdr:row>65</xdr:row>
      <xdr:rowOff>1660375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BC08597-70D3-4B9F-B637-36762EC496CF}"/>
            </a:ext>
          </a:extLst>
        </xdr:cNvPr>
        <xdr:cNvSpPr txBox="1"/>
      </xdr:nvSpPr>
      <xdr:spPr>
        <a:xfrm>
          <a:off x="2332506" y="17793035"/>
          <a:ext cx="1212365" cy="41842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사진촬영불가지역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1191634</xdr:colOff>
      <xdr:row>123</xdr:row>
      <xdr:rowOff>1255060</xdr:rowOff>
    </xdr:from>
    <xdr:to>
      <xdr:col>3</xdr:col>
      <xdr:colOff>212910</xdr:colOff>
      <xdr:row>123</xdr:row>
      <xdr:rowOff>1677297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4A868E1-817A-4F53-8F47-E5FA8531F5BB}"/>
            </a:ext>
          </a:extLst>
        </xdr:cNvPr>
        <xdr:cNvSpPr txBox="1"/>
      </xdr:nvSpPr>
      <xdr:spPr>
        <a:xfrm>
          <a:off x="2323428" y="30804972"/>
          <a:ext cx="1441747" cy="422237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사진촬영불가지역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494740</xdr:colOff>
      <xdr:row>65</xdr:row>
      <xdr:rowOff>2104801</xdr:rowOff>
    </xdr:from>
    <xdr:to>
      <xdr:col>8</xdr:col>
      <xdr:colOff>407223</xdr:colOff>
      <xdr:row>65</xdr:row>
      <xdr:rowOff>2523229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2A7C821-B7E6-43D3-A612-E9F7EBFC2294}"/>
            </a:ext>
          </a:extLst>
        </xdr:cNvPr>
        <xdr:cNvSpPr txBox="1"/>
      </xdr:nvSpPr>
      <xdr:spPr>
        <a:xfrm>
          <a:off x="7565652" y="18655889"/>
          <a:ext cx="1212365" cy="41842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2</xdr:col>
      <xdr:colOff>704067</xdr:colOff>
      <xdr:row>65</xdr:row>
      <xdr:rowOff>69140</xdr:rowOff>
    </xdr:from>
    <xdr:to>
      <xdr:col>4</xdr:col>
      <xdr:colOff>674259</xdr:colOff>
      <xdr:row>65</xdr:row>
      <xdr:rowOff>2061883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597BEEE-10FA-46A7-AB44-99882149800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782" t="34893" r="35303" b="31132"/>
        <a:stretch/>
      </xdr:blipFill>
      <xdr:spPr>
        <a:xfrm>
          <a:off x="3214185" y="16620228"/>
          <a:ext cx="1841574" cy="1992743"/>
        </a:xfrm>
        <a:prstGeom prst="rect">
          <a:avLst/>
        </a:prstGeom>
      </xdr:spPr>
    </xdr:pic>
    <xdr:clientData/>
  </xdr:twoCellAnchor>
  <xdr:twoCellAnchor editAs="oneCell">
    <xdr:from>
      <xdr:col>1</xdr:col>
      <xdr:colOff>59615</xdr:colOff>
      <xdr:row>65</xdr:row>
      <xdr:rowOff>57936</xdr:rowOff>
    </xdr:from>
    <xdr:to>
      <xdr:col>2</xdr:col>
      <xdr:colOff>631339</xdr:colOff>
      <xdr:row>65</xdr:row>
      <xdr:rowOff>2039472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6A5DAFEE-D225-4289-9AEE-598F68A86AF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183" r="3815" b="9683"/>
        <a:stretch/>
      </xdr:blipFill>
      <xdr:spPr>
        <a:xfrm>
          <a:off x="1191409" y="16609024"/>
          <a:ext cx="1950048" cy="1981536"/>
        </a:xfrm>
        <a:prstGeom prst="rect">
          <a:avLst/>
        </a:prstGeom>
      </xdr:spPr>
    </xdr:pic>
    <xdr:clientData/>
  </xdr:twoCellAnchor>
  <xdr:twoCellAnchor editAs="oneCell">
    <xdr:from>
      <xdr:col>7</xdr:col>
      <xdr:colOff>492181</xdr:colOff>
      <xdr:row>64</xdr:row>
      <xdr:rowOff>151169</xdr:rowOff>
    </xdr:from>
    <xdr:to>
      <xdr:col>8</xdr:col>
      <xdr:colOff>655657</xdr:colOff>
      <xdr:row>64</xdr:row>
      <xdr:rowOff>1445559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901842D8-F4AA-4F06-B3FF-6F7F4E84D3F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362"/>
        <a:stretch/>
      </xdr:blipFill>
      <xdr:spPr>
        <a:xfrm>
          <a:off x="7563093" y="14909316"/>
          <a:ext cx="1463358" cy="1294390"/>
        </a:xfrm>
        <a:prstGeom prst="rect">
          <a:avLst/>
        </a:prstGeom>
      </xdr:spPr>
    </xdr:pic>
    <xdr:clientData/>
  </xdr:twoCellAnchor>
  <xdr:twoCellAnchor>
    <xdr:from>
      <xdr:col>1</xdr:col>
      <xdr:colOff>1109382</xdr:colOff>
      <xdr:row>65</xdr:row>
      <xdr:rowOff>2151529</xdr:rowOff>
    </xdr:from>
    <xdr:to>
      <xdr:col>3</xdr:col>
      <xdr:colOff>166184</xdr:colOff>
      <xdr:row>65</xdr:row>
      <xdr:rowOff>2569957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9059415F-D6FD-4FDC-9D89-E3018DC0F5AD}"/>
            </a:ext>
          </a:extLst>
        </xdr:cNvPr>
        <xdr:cNvSpPr txBox="1"/>
      </xdr:nvSpPr>
      <xdr:spPr>
        <a:xfrm>
          <a:off x="2241176" y="18702617"/>
          <a:ext cx="1622949" cy="41842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#39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 전지 커버 크랙</a:t>
          </a:r>
        </a:p>
      </xdr:txBody>
    </xdr:sp>
    <xdr:clientData/>
  </xdr:twoCellAnchor>
  <xdr:twoCellAnchor editAs="oneCell">
    <xdr:from>
      <xdr:col>6</xdr:col>
      <xdr:colOff>380999</xdr:colOff>
      <xdr:row>65</xdr:row>
      <xdr:rowOff>806821</xdr:rowOff>
    </xdr:from>
    <xdr:to>
      <xdr:col>8</xdr:col>
      <xdr:colOff>1565013</xdr:colOff>
      <xdr:row>65</xdr:row>
      <xdr:rowOff>1794982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D4B58D32-DCDF-44C7-8089-1C4006CF3F5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120" t="17458" r="40852" b="79516"/>
        <a:stretch/>
      </xdr:blipFill>
      <xdr:spPr>
        <a:xfrm rot="10800000">
          <a:off x="6600264" y="17357909"/>
          <a:ext cx="3335543" cy="988161"/>
        </a:xfrm>
        <a:prstGeom prst="rect">
          <a:avLst/>
        </a:prstGeom>
      </xdr:spPr>
    </xdr:pic>
    <xdr:clientData/>
  </xdr:twoCellAnchor>
  <xdr:twoCellAnchor>
    <xdr:from>
      <xdr:col>1</xdr:col>
      <xdr:colOff>44599</xdr:colOff>
      <xdr:row>64</xdr:row>
      <xdr:rowOff>1768626</xdr:rowOff>
    </xdr:from>
    <xdr:to>
      <xdr:col>1</xdr:col>
      <xdr:colOff>547183</xdr:colOff>
      <xdr:row>65</xdr:row>
      <xdr:rowOff>586292</xdr:rowOff>
    </xdr:to>
    <xdr:sp macro="" textlink="">
      <xdr:nvSpPr>
        <xdr:cNvPr id="14" name="타원 13">
          <a:extLst>
            <a:ext uri="{FF2B5EF4-FFF2-40B4-BE49-F238E27FC236}">
              <a16:creationId xmlns:a16="http://schemas.microsoft.com/office/drawing/2014/main" id="{17EDBA57-F927-42C2-ACC8-B06B6E591964}"/>
            </a:ext>
          </a:extLst>
        </xdr:cNvPr>
        <xdr:cNvSpPr/>
      </xdr:nvSpPr>
      <xdr:spPr>
        <a:xfrm>
          <a:off x="1176393" y="16526773"/>
          <a:ext cx="502584" cy="61060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347158</xdr:colOff>
      <xdr:row>65</xdr:row>
      <xdr:rowOff>995421</xdr:rowOff>
    </xdr:from>
    <xdr:to>
      <xdr:col>3</xdr:col>
      <xdr:colOff>306145</xdr:colOff>
      <xdr:row>65</xdr:row>
      <xdr:rowOff>1324201</xdr:rowOff>
    </xdr:to>
    <xdr:sp macro="" textlink="">
      <xdr:nvSpPr>
        <xdr:cNvPr id="15" name="화살표: 오른쪽 14">
          <a:extLst>
            <a:ext uri="{FF2B5EF4-FFF2-40B4-BE49-F238E27FC236}">
              <a16:creationId xmlns:a16="http://schemas.microsoft.com/office/drawing/2014/main" id="{A077EED9-8308-4A46-A283-06F3DE0CFE67}"/>
            </a:ext>
          </a:extLst>
        </xdr:cNvPr>
        <xdr:cNvSpPr/>
      </xdr:nvSpPr>
      <xdr:spPr>
        <a:xfrm>
          <a:off x="2857276" y="17546509"/>
          <a:ext cx="1146810" cy="328780"/>
        </a:xfrm>
        <a:prstGeom prst="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547185</xdr:colOff>
      <xdr:row>123</xdr:row>
      <xdr:rowOff>2286001</xdr:rowOff>
    </xdr:from>
    <xdr:to>
      <xdr:col>8</xdr:col>
      <xdr:colOff>448237</xdr:colOff>
      <xdr:row>124</xdr:row>
      <xdr:rowOff>110379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4F495EF-4797-41EB-B09F-C0E1DBC3E875}"/>
            </a:ext>
          </a:extLst>
        </xdr:cNvPr>
        <xdr:cNvSpPr txBox="1"/>
      </xdr:nvSpPr>
      <xdr:spPr>
        <a:xfrm>
          <a:off x="7475670" y="31251526"/>
          <a:ext cx="1190737" cy="42279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2</xdr:col>
      <xdr:colOff>560070</xdr:colOff>
      <xdr:row>123</xdr:row>
      <xdr:rowOff>74631</xdr:rowOff>
    </xdr:from>
    <xdr:to>
      <xdr:col>4</xdr:col>
      <xdr:colOff>618228</xdr:colOff>
      <xdr:row>123</xdr:row>
      <xdr:rowOff>2073088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1FBDE2C3-E4C5-4C53-B652-B4A21D85137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727" t="18649" r="3672" b="35748"/>
        <a:stretch/>
      </xdr:blipFill>
      <xdr:spPr>
        <a:xfrm>
          <a:off x="2924511" y="29624543"/>
          <a:ext cx="1929541" cy="1998457"/>
        </a:xfrm>
        <a:prstGeom prst="rect">
          <a:avLst/>
        </a:prstGeom>
      </xdr:spPr>
    </xdr:pic>
    <xdr:clientData/>
  </xdr:twoCellAnchor>
  <xdr:twoCellAnchor editAs="oneCell">
    <xdr:from>
      <xdr:col>1</xdr:col>
      <xdr:colOff>91554</xdr:colOff>
      <xdr:row>123</xdr:row>
      <xdr:rowOff>100853</xdr:rowOff>
    </xdr:from>
    <xdr:to>
      <xdr:col>2</xdr:col>
      <xdr:colOff>459441</xdr:colOff>
      <xdr:row>123</xdr:row>
      <xdr:rowOff>2065692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7FAF2182-FD60-4798-8A1C-593269A2CE0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254" r="2107" b="9566"/>
        <a:stretch/>
      </xdr:blipFill>
      <xdr:spPr>
        <a:xfrm>
          <a:off x="1223348" y="29650765"/>
          <a:ext cx="1600534" cy="1964839"/>
        </a:xfrm>
        <a:prstGeom prst="rect">
          <a:avLst/>
        </a:prstGeom>
      </xdr:spPr>
    </xdr:pic>
    <xdr:clientData/>
  </xdr:twoCellAnchor>
  <xdr:twoCellAnchor editAs="oneCell">
    <xdr:from>
      <xdr:col>7</xdr:col>
      <xdr:colOff>41415</xdr:colOff>
      <xdr:row>122</xdr:row>
      <xdr:rowOff>132565</xdr:rowOff>
    </xdr:from>
    <xdr:to>
      <xdr:col>8</xdr:col>
      <xdr:colOff>766861</xdr:colOff>
      <xdr:row>122</xdr:row>
      <xdr:rowOff>1632248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3F643272-0B3A-4B5F-93A3-E830D530D8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66650" y="27889536"/>
          <a:ext cx="2025329" cy="1499683"/>
        </a:xfrm>
        <a:prstGeom prst="rect">
          <a:avLst/>
        </a:prstGeom>
      </xdr:spPr>
    </xdr:pic>
    <xdr:clientData/>
  </xdr:twoCellAnchor>
  <xdr:twoCellAnchor editAs="oneCell">
    <xdr:from>
      <xdr:col>6</xdr:col>
      <xdr:colOff>280147</xdr:colOff>
      <xdr:row>123</xdr:row>
      <xdr:rowOff>952500</xdr:rowOff>
    </xdr:from>
    <xdr:to>
      <xdr:col>8</xdr:col>
      <xdr:colOff>1464160</xdr:colOff>
      <xdr:row>123</xdr:row>
      <xdr:rowOff>1940661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E492B760-A2A2-4240-B0D3-70BEFF5A9D3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120" t="17458" r="40852" b="79516"/>
        <a:stretch/>
      </xdr:blipFill>
      <xdr:spPr>
        <a:xfrm rot="10800000">
          <a:off x="6353735" y="30502412"/>
          <a:ext cx="3335543" cy="988161"/>
        </a:xfrm>
        <a:prstGeom prst="rect">
          <a:avLst/>
        </a:prstGeom>
      </xdr:spPr>
    </xdr:pic>
    <xdr:clientData/>
  </xdr:twoCellAnchor>
  <xdr:twoCellAnchor>
    <xdr:from>
      <xdr:col>1</xdr:col>
      <xdr:colOff>967515</xdr:colOff>
      <xdr:row>123</xdr:row>
      <xdr:rowOff>2211369</xdr:rowOff>
    </xdr:from>
    <xdr:to>
      <xdr:col>3</xdr:col>
      <xdr:colOff>156882</xdr:colOff>
      <xdr:row>124</xdr:row>
      <xdr:rowOff>30032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3797D201-47A6-4743-BDFD-9167A5790D96}"/>
            </a:ext>
          </a:extLst>
        </xdr:cNvPr>
        <xdr:cNvSpPr txBox="1"/>
      </xdr:nvSpPr>
      <xdr:spPr>
        <a:xfrm>
          <a:off x="2099309" y="31761281"/>
          <a:ext cx="1609838" cy="418427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#32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 전지 커버크랙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>
    <xdr:from>
      <xdr:col>1</xdr:col>
      <xdr:colOff>106570</xdr:colOff>
      <xdr:row>123</xdr:row>
      <xdr:rowOff>85837</xdr:rowOff>
    </xdr:from>
    <xdr:to>
      <xdr:col>1</xdr:col>
      <xdr:colOff>603439</xdr:colOff>
      <xdr:row>123</xdr:row>
      <xdr:rowOff>696444</xdr:rowOff>
    </xdr:to>
    <xdr:sp macro="" textlink="">
      <xdr:nvSpPr>
        <xdr:cNvPr id="14" name="타원 13">
          <a:extLst>
            <a:ext uri="{FF2B5EF4-FFF2-40B4-BE49-F238E27FC236}">
              <a16:creationId xmlns:a16="http://schemas.microsoft.com/office/drawing/2014/main" id="{D9D16271-F2B0-44E1-9BFE-22B44C6750E5}"/>
            </a:ext>
          </a:extLst>
        </xdr:cNvPr>
        <xdr:cNvSpPr/>
      </xdr:nvSpPr>
      <xdr:spPr>
        <a:xfrm>
          <a:off x="1238364" y="29635749"/>
          <a:ext cx="496869" cy="61060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1154209</xdr:colOff>
      <xdr:row>123</xdr:row>
      <xdr:rowOff>1415752</xdr:rowOff>
    </xdr:from>
    <xdr:to>
      <xdr:col>2</xdr:col>
      <xdr:colOff>1072182</xdr:colOff>
      <xdr:row>123</xdr:row>
      <xdr:rowOff>1729292</xdr:rowOff>
    </xdr:to>
    <xdr:sp macro="" textlink="">
      <xdr:nvSpPr>
        <xdr:cNvPr id="15" name="화살표: 오른쪽 14">
          <a:extLst>
            <a:ext uri="{FF2B5EF4-FFF2-40B4-BE49-F238E27FC236}">
              <a16:creationId xmlns:a16="http://schemas.microsoft.com/office/drawing/2014/main" id="{511A5FD3-875F-4260-9A21-8C3900F28D84}"/>
            </a:ext>
          </a:extLst>
        </xdr:cNvPr>
        <xdr:cNvSpPr/>
      </xdr:nvSpPr>
      <xdr:spPr>
        <a:xfrm>
          <a:off x="2286003" y="30965664"/>
          <a:ext cx="1150620" cy="313540"/>
        </a:xfrm>
        <a:prstGeom prst="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741495</xdr:colOff>
      <xdr:row>123</xdr:row>
      <xdr:rowOff>1232649</xdr:rowOff>
    </xdr:from>
    <xdr:to>
      <xdr:col>3</xdr:col>
      <xdr:colOff>362398</xdr:colOff>
      <xdr:row>123</xdr:row>
      <xdr:rowOff>1654886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3C2A66D-82C5-4E68-A4E2-D6636BD1CC59}"/>
            </a:ext>
          </a:extLst>
        </xdr:cNvPr>
        <xdr:cNvSpPr txBox="1"/>
      </xdr:nvSpPr>
      <xdr:spPr>
        <a:xfrm>
          <a:off x="1873289" y="30782561"/>
          <a:ext cx="2041374" cy="422237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 촬영 불가</a:t>
          </a:r>
          <a:r>
            <a:rPr lang="ko-KR" altLang="en-US" sz="1100" baseline="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 지역</a:t>
          </a:r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547185</xdr:colOff>
      <xdr:row>123</xdr:row>
      <xdr:rowOff>2286001</xdr:rowOff>
    </xdr:from>
    <xdr:to>
      <xdr:col>8</xdr:col>
      <xdr:colOff>448237</xdr:colOff>
      <xdr:row>124</xdr:row>
      <xdr:rowOff>110379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5E6BF74-8DDE-46A6-9665-07AD7812E78B}"/>
            </a:ext>
          </a:extLst>
        </xdr:cNvPr>
        <xdr:cNvSpPr txBox="1"/>
      </xdr:nvSpPr>
      <xdr:spPr>
        <a:xfrm>
          <a:off x="7475670" y="31251526"/>
          <a:ext cx="1190737" cy="42279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54122</xdr:colOff>
      <xdr:row>123</xdr:row>
      <xdr:rowOff>39112</xdr:rowOff>
    </xdr:from>
    <xdr:to>
      <xdr:col>2</xdr:col>
      <xdr:colOff>875963</xdr:colOff>
      <xdr:row>123</xdr:row>
      <xdr:rowOff>2050676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27A7181-F8D0-42D4-BB30-83F3134742E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47" t="17253" r="28164" b="11008"/>
        <a:stretch/>
      </xdr:blipFill>
      <xdr:spPr>
        <a:xfrm rot="5400000">
          <a:off x="1207378" y="29567562"/>
          <a:ext cx="2011564" cy="2054488"/>
        </a:xfrm>
        <a:prstGeom prst="rect">
          <a:avLst/>
        </a:prstGeom>
      </xdr:spPr>
    </xdr:pic>
    <xdr:clientData/>
  </xdr:twoCellAnchor>
  <xdr:twoCellAnchor editAs="oneCell">
    <xdr:from>
      <xdr:col>2</xdr:col>
      <xdr:colOff>1001134</xdr:colOff>
      <xdr:row>123</xdr:row>
      <xdr:rowOff>58160</xdr:rowOff>
    </xdr:from>
    <xdr:to>
      <xdr:col>4</xdr:col>
      <xdr:colOff>605117</xdr:colOff>
      <xdr:row>123</xdr:row>
      <xdr:rowOff>2063787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82EBB633-4462-4CAF-9BC9-61C464851FB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0413"/>
        <a:stretch/>
      </xdr:blipFill>
      <xdr:spPr>
        <a:xfrm rot="5400000">
          <a:off x="3100444" y="29873203"/>
          <a:ext cx="2005627" cy="1475366"/>
        </a:xfrm>
        <a:prstGeom prst="rect">
          <a:avLst/>
        </a:prstGeom>
      </xdr:spPr>
    </xdr:pic>
    <xdr:clientData/>
  </xdr:twoCellAnchor>
  <xdr:twoCellAnchor editAs="oneCell">
    <xdr:from>
      <xdr:col>6</xdr:col>
      <xdr:colOff>56255</xdr:colOff>
      <xdr:row>123</xdr:row>
      <xdr:rowOff>526451</xdr:rowOff>
    </xdr:from>
    <xdr:to>
      <xdr:col>8</xdr:col>
      <xdr:colOff>1748117</xdr:colOff>
      <xdr:row>123</xdr:row>
      <xdr:rowOff>1742403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1516D1CD-C446-4103-97D2-FA48A7677C1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867" t="46481" r="74747" b="39125"/>
        <a:stretch/>
      </xdr:blipFill>
      <xdr:spPr>
        <a:xfrm rot="16200000">
          <a:off x="7443563" y="28762643"/>
          <a:ext cx="1215952" cy="3843392"/>
        </a:xfrm>
        <a:prstGeom prst="rect">
          <a:avLst/>
        </a:prstGeom>
      </xdr:spPr>
    </xdr:pic>
    <xdr:clientData/>
  </xdr:twoCellAnchor>
  <xdr:twoCellAnchor>
    <xdr:from>
      <xdr:col>1</xdr:col>
      <xdr:colOff>764643</xdr:colOff>
      <xdr:row>123</xdr:row>
      <xdr:rowOff>2203749</xdr:rowOff>
    </xdr:from>
    <xdr:to>
      <xdr:col>3</xdr:col>
      <xdr:colOff>403412</xdr:colOff>
      <xdr:row>124</xdr:row>
      <xdr:rowOff>35747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88F18DAA-74AC-4808-A49B-295BB8B0B0D8}"/>
            </a:ext>
          </a:extLst>
        </xdr:cNvPr>
        <xdr:cNvSpPr txBox="1"/>
      </xdr:nvSpPr>
      <xdr:spPr>
        <a:xfrm>
          <a:off x="1896437" y="31753661"/>
          <a:ext cx="2059240" cy="431762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#43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 전지 커버크랙</a:t>
          </a:r>
        </a:p>
      </xdr:txBody>
    </xdr:sp>
    <xdr:clientData/>
  </xdr:twoCellAnchor>
  <xdr:twoCellAnchor>
    <xdr:from>
      <xdr:col>2</xdr:col>
      <xdr:colOff>82028</xdr:colOff>
      <xdr:row>122</xdr:row>
      <xdr:rowOff>1724024</xdr:rowOff>
    </xdr:from>
    <xdr:to>
      <xdr:col>2</xdr:col>
      <xdr:colOff>656140</xdr:colOff>
      <xdr:row>123</xdr:row>
      <xdr:rowOff>922692</xdr:rowOff>
    </xdr:to>
    <xdr:sp macro="" textlink="">
      <xdr:nvSpPr>
        <xdr:cNvPr id="9" name="타원 8">
          <a:extLst>
            <a:ext uri="{FF2B5EF4-FFF2-40B4-BE49-F238E27FC236}">
              <a16:creationId xmlns:a16="http://schemas.microsoft.com/office/drawing/2014/main" id="{E325F34A-6643-4107-B19C-4001DB942779}"/>
            </a:ext>
          </a:extLst>
        </xdr:cNvPr>
        <xdr:cNvSpPr/>
      </xdr:nvSpPr>
      <xdr:spPr>
        <a:xfrm>
          <a:off x="2446469" y="29480995"/>
          <a:ext cx="574112" cy="991609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1152299</xdr:colOff>
      <xdr:row>123</xdr:row>
      <xdr:rowOff>855457</xdr:rowOff>
    </xdr:from>
    <xdr:to>
      <xdr:col>3</xdr:col>
      <xdr:colOff>89647</xdr:colOff>
      <xdr:row>123</xdr:row>
      <xdr:rowOff>1184237</xdr:rowOff>
    </xdr:to>
    <xdr:sp macro="" textlink="">
      <xdr:nvSpPr>
        <xdr:cNvPr id="10" name="화살표: 오른쪽 9">
          <a:extLst>
            <a:ext uri="{FF2B5EF4-FFF2-40B4-BE49-F238E27FC236}">
              <a16:creationId xmlns:a16="http://schemas.microsoft.com/office/drawing/2014/main" id="{22B08AB8-4779-4F7E-B550-5900FAF41E9E}"/>
            </a:ext>
          </a:extLst>
        </xdr:cNvPr>
        <xdr:cNvSpPr/>
      </xdr:nvSpPr>
      <xdr:spPr>
        <a:xfrm>
          <a:off x="2284093" y="30405369"/>
          <a:ext cx="1357819" cy="328780"/>
        </a:xfrm>
        <a:prstGeom prst="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9BA8E-42EC-4AC8-A99C-063DD83BE835}">
  <sheetPr codeName="Sheet1">
    <pageSetUpPr fitToPage="1"/>
  </sheetPr>
  <dimension ref="A1:K70"/>
  <sheetViews>
    <sheetView topLeftCell="A7" zoomScale="85" zoomScaleNormal="85" workbookViewId="0">
      <selection activeCell="B20" sqref="B20"/>
    </sheetView>
  </sheetViews>
  <sheetFormatPr defaultColWidth="9" defaultRowHeight="15" x14ac:dyDescent="0.4"/>
  <cols>
    <col min="1" max="1" width="14.8984375" style="1" customWidth="1"/>
    <col min="2" max="2" width="18.09765625" style="1" bestFit="1" customWidth="1"/>
    <col min="3" max="3" width="15.5976562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7" t="s">
        <v>24</v>
      </c>
      <c r="C2" s="7" t="s">
        <v>14</v>
      </c>
      <c r="D2" s="45" t="s">
        <v>33</v>
      </c>
      <c r="E2" s="46"/>
      <c r="F2" s="8" t="s">
        <v>4</v>
      </c>
      <c r="G2" s="9" t="s">
        <v>48</v>
      </c>
      <c r="H2" s="7" t="s">
        <v>5</v>
      </c>
      <c r="I2" s="8">
        <v>58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19</v>
      </c>
      <c r="G3" s="12" t="s">
        <v>16</v>
      </c>
      <c r="H3" s="11" t="s">
        <v>23</v>
      </c>
      <c r="I3" s="13" t="s">
        <v>10</v>
      </c>
      <c r="J3"/>
      <c r="K3"/>
    </row>
    <row r="4" spans="1:11" ht="17.399999999999999" x14ac:dyDescent="0.4">
      <c r="A4" s="14">
        <v>45944</v>
      </c>
      <c r="B4" s="15" t="s">
        <v>20</v>
      </c>
      <c r="C4" s="15" t="s">
        <v>21</v>
      </c>
      <c r="D4" s="10">
        <v>1</v>
      </c>
      <c r="E4" s="5">
        <v>2.2200000000000002</v>
      </c>
      <c r="F4" s="6">
        <v>0.81</v>
      </c>
      <c r="G4" s="16">
        <v>22</v>
      </c>
      <c r="H4" s="6">
        <v>0.23</v>
      </c>
      <c r="I4" s="17">
        <f>F4/H4</f>
        <v>3.5217391304347827</v>
      </c>
      <c r="J4"/>
      <c r="K4"/>
    </row>
    <row r="5" spans="1:11" ht="17.399999999999999" x14ac:dyDescent="0.4">
      <c r="A5" s="14">
        <v>45944</v>
      </c>
      <c r="B5" s="15" t="s">
        <v>20</v>
      </c>
      <c r="C5" s="15" t="s">
        <v>21</v>
      </c>
      <c r="D5" s="10">
        <v>2</v>
      </c>
      <c r="E5" s="5">
        <v>2.2200000000000002</v>
      </c>
      <c r="F5" s="6">
        <v>0.81</v>
      </c>
      <c r="G5" s="16">
        <v>22</v>
      </c>
      <c r="H5" s="6">
        <v>0.23</v>
      </c>
      <c r="I5" s="17">
        <f t="shared" ref="I5:I61" si="0">F5/H5</f>
        <v>3.5217391304347827</v>
      </c>
      <c r="J5"/>
      <c r="K5"/>
    </row>
    <row r="6" spans="1:11" ht="17.399999999999999" x14ac:dyDescent="0.4">
      <c r="A6" s="14">
        <v>45944</v>
      </c>
      <c r="B6" s="15" t="s">
        <v>20</v>
      </c>
      <c r="C6" s="15" t="s">
        <v>21</v>
      </c>
      <c r="D6" s="10">
        <v>3</v>
      </c>
      <c r="E6" s="5">
        <v>2.23</v>
      </c>
      <c r="F6" s="6">
        <v>0.76</v>
      </c>
      <c r="G6" s="16">
        <v>22</v>
      </c>
      <c r="H6" s="6">
        <v>0.23</v>
      </c>
      <c r="I6" s="17">
        <f t="shared" si="0"/>
        <v>3.3043478260869565</v>
      </c>
      <c r="J6"/>
      <c r="K6"/>
    </row>
    <row r="7" spans="1:11" ht="17.399999999999999" x14ac:dyDescent="0.4">
      <c r="A7" s="14">
        <v>45944</v>
      </c>
      <c r="B7" s="15" t="s">
        <v>20</v>
      </c>
      <c r="C7" s="15" t="s">
        <v>21</v>
      </c>
      <c r="D7" s="10">
        <v>4</v>
      </c>
      <c r="E7" s="5">
        <v>2.2000000000000002</v>
      </c>
      <c r="F7" s="6">
        <v>0.7</v>
      </c>
      <c r="G7" s="16">
        <v>22</v>
      </c>
      <c r="H7" s="6">
        <v>0.23</v>
      </c>
      <c r="I7" s="17">
        <f t="shared" si="0"/>
        <v>3.043478260869565</v>
      </c>
      <c r="J7"/>
      <c r="K7"/>
    </row>
    <row r="8" spans="1:11" ht="17.399999999999999" x14ac:dyDescent="0.4">
      <c r="A8" s="14">
        <v>45944</v>
      </c>
      <c r="B8" s="15" t="s">
        <v>20</v>
      </c>
      <c r="C8" s="15" t="s">
        <v>21</v>
      </c>
      <c r="D8" s="10">
        <v>5</v>
      </c>
      <c r="E8" s="5">
        <v>2.2200000000000002</v>
      </c>
      <c r="F8" s="6">
        <v>0.73</v>
      </c>
      <c r="G8" s="16">
        <v>22</v>
      </c>
      <c r="H8" s="6">
        <v>0.23</v>
      </c>
      <c r="I8" s="17">
        <f t="shared" si="0"/>
        <v>3.1739130434782608</v>
      </c>
      <c r="J8"/>
      <c r="K8"/>
    </row>
    <row r="9" spans="1:11" ht="17.399999999999999" x14ac:dyDescent="0.4">
      <c r="A9" s="14">
        <v>45944</v>
      </c>
      <c r="B9" s="15" t="s">
        <v>20</v>
      </c>
      <c r="C9" s="15" t="s">
        <v>21</v>
      </c>
      <c r="D9" s="10">
        <v>6</v>
      </c>
      <c r="E9" s="5">
        <v>2.2200000000000002</v>
      </c>
      <c r="F9" s="6">
        <v>0.63</v>
      </c>
      <c r="G9" s="16">
        <v>22</v>
      </c>
      <c r="H9" s="6">
        <v>0.23</v>
      </c>
      <c r="I9" s="17">
        <f t="shared" si="0"/>
        <v>2.7391304347826084</v>
      </c>
      <c r="J9"/>
      <c r="K9"/>
    </row>
    <row r="10" spans="1:11" ht="17.399999999999999" x14ac:dyDescent="0.4">
      <c r="A10" s="14">
        <v>45944</v>
      </c>
      <c r="B10" s="15" t="s">
        <v>20</v>
      </c>
      <c r="C10" s="15" t="s">
        <v>21</v>
      </c>
      <c r="D10" s="10">
        <v>7</v>
      </c>
      <c r="E10" s="5">
        <v>2.2000000000000002</v>
      </c>
      <c r="F10" s="6">
        <v>0.66</v>
      </c>
      <c r="G10" s="16">
        <v>22</v>
      </c>
      <c r="H10" s="6">
        <v>0.23</v>
      </c>
      <c r="I10" s="17">
        <f t="shared" si="0"/>
        <v>2.8695652173913042</v>
      </c>
      <c r="J10"/>
      <c r="K10"/>
    </row>
    <row r="11" spans="1:11" ht="17.399999999999999" x14ac:dyDescent="0.4">
      <c r="A11" s="14">
        <v>45944</v>
      </c>
      <c r="B11" s="15" t="s">
        <v>20</v>
      </c>
      <c r="C11" s="15" t="s">
        <v>21</v>
      </c>
      <c r="D11" s="10">
        <v>8</v>
      </c>
      <c r="E11" s="5">
        <v>2.21</v>
      </c>
      <c r="F11" s="6">
        <v>0.69</v>
      </c>
      <c r="G11" s="16">
        <v>22</v>
      </c>
      <c r="H11" s="6">
        <v>0.23</v>
      </c>
      <c r="I11" s="17">
        <f t="shared" si="0"/>
        <v>2.9999999999999996</v>
      </c>
      <c r="J11"/>
      <c r="K11"/>
    </row>
    <row r="12" spans="1:11" ht="17.399999999999999" x14ac:dyDescent="0.4">
      <c r="A12" s="14">
        <v>45944</v>
      </c>
      <c r="B12" s="15" t="s">
        <v>20</v>
      </c>
      <c r="C12" s="15" t="s">
        <v>21</v>
      </c>
      <c r="D12" s="10">
        <v>9</v>
      </c>
      <c r="E12" s="5">
        <v>2.2200000000000002</v>
      </c>
      <c r="F12" s="6">
        <v>0.65</v>
      </c>
      <c r="G12" s="16">
        <v>22</v>
      </c>
      <c r="H12" s="6">
        <v>0.23</v>
      </c>
      <c r="I12" s="17">
        <f t="shared" si="0"/>
        <v>2.8260869565217392</v>
      </c>
      <c r="J12"/>
      <c r="K12"/>
    </row>
    <row r="13" spans="1:11" ht="17.399999999999999" x14ac:dyDescent="0.4">
      <c r="A13" s="14">
        <v>45944</v>
      </c>
      <c r="B13" s="15" t="s">
        <v>20</v>
      </c>
      <c r="C13" s="15" t="s">
        <v>21</v>
      </c>
      <c r="D13" s="10">
        <v>10</v>
      </c>
      <c r="E13" s="5">
        <v>2.21</v>
      </c>
      <c r="F13" s="6">
        <v>0.71</v>
      </c>
      <c r="G13" s="16">
        <v>22</v>
      </c>
      <c r="H13" s="6">
        <v>0.23</v>
      </c>
      <c r="I13" s="17">
        <f t="shared" si="0"/>
        <v>3.0869565217391299</v>
      </c>
      <c r="J13"/>
      <c r="K13"/>
    </row>
    <row r="14" spans="1:11" ht="17.399999999999999" x14ac:dyDescent="0.4">
      <c r="A14" s="14">
        <v>45944</v>
      </c>
      <c r="B14" s="15" t="s">
        <v>20</v>
      </c>
      <c r="C14" s="15" t="s">
        <v>21</v>
      </c>
      <c r="D14" s="10">
        <v>11</v>
      </c>
      <c r="E14" s="5">
        <v>2.21</v>
      </c>
      <c r="F14" s="6">
        <v>0.73</v>
      </c>
      <c r="G14" s="16">
        <v>22</v>
      </c>
      <c r="H14" s="6">
        <v>0.23</v>
      </c>
      <c r="I14" s="17">
        <f t="shared" si="0"/>
        <v>3.1739130434782608</v>
      </c>
      <c r="J14"/>
      <c r="K14"/>
    </row>
    <row r="15" spans="1:11" ht="17.399999999999999" x14ac:dyDescent="0.4">
      <c r="A15" s="14">
        <v>45944</v>
      </c>
      <c r="B15" s="15" t="s">
        <v>20</v>
      </c>
      <c r="C15" s="15" t="s">
        <v>21</v>
      </c>
      <c r="D15" s="10">
        <v>12</v>
      </c>
      <c r="E15" s="5">
        <v>2.21</v>
      </c>
      <c r="F15" s="6">
        <v>0.64</v>
      </c>
      <c r="G15" s="16">
        <v>22</v>
      </c>
      <c r="H15" s="6">
        <v>0.23</v>
      </c>
      <c r="I15" s="17">
        <f t="shared" si="0"/>
        <v>2.7826086956521738</v>
      </c>
      <c r="J15"/>
      <c r="K15"/>
    </row>
    <row r="16" spans="1:11" ht="17.399999999999999" x14ac:dyDescent="0.4">
      <c r="A16" s="14">
        <v>45944</v>
      </c>
      <c r="B16" s="15" t="s">
        <v>20</v>
      </c>
      <c r="C16" s="15" t="s">
        <v>21</v>
      </c>
      <c r="D16" s="10">
        <v>13</v>
      </c>
      <c r="E16" s="5">
        <v>2.21</v>
      </c>
      <c r="F16" s="6">
        <v>0.66</v>
      </c>
      <c r="G16" s="16">
        <v>22</v>
      </c>
      <c r="H16" s="6">
        <v>0.23</v>
      </c>
      <c r="I16" s="17">
        <f t="shared" si="0"/>
        <v>2.8695652173913042</v>
      </c>
      <c r="J16"/>
      <c r="K16"/>
    </row>
    <row r="17" spans="1:11" ht="17.399999999999999" x14ac:dyDescent="0.4">
      <c r="A17" s="14">
        <v>45944</v>
      </c>
      <c r="B17" s="15" t="s">
        <v>20</v>
      </c>
      <c r="C17" s="15" t="s">
        <v>21</v>
      </c>
      <c r="D17" s="10">
        <v>14</v>
      </c>
      <c r="E17" s="5">
        <v>2.23</v>
      </c>
      <c r="F17" s="6">
        <v>0.71</v>
      </c>
      <c r="G17" s="16">
        <v>22</v>
      </c>
      <c r="H17" s="6">
        <v>0.23</v>
      </c>
      <c r="I17" s="17">
        <f t="shared" si="0"/>
        <v>3.0869565217391299</v>
      </c>
      <c r="J17"/>
      <c r="K17"/>
    </row>
    <row r="18" spans="1:11" ht="17.399999999999999" x14ac:dyDescent="0.4">
      <c r="A18" s="14">
        <v>45944</v>
      </c>
      <c r="B18" s="15" t="s">
        <v>20</v>
      </c>
      <c r="C18" s="15" t="s">
        <v>21</v>
      </c>
      <c r="D18" s="10">
        <v>15</v>
      </c>
      <c r="E18" s="5">
        <v>2.21</v>
      </c>
      <c r="F18" s="6">
        <v>0.79</v>
      </c>
      <c r="G18" s="16">
        <v>22</v>
      </c>
      <c r="H18" s="6">
        <v>0.23</v>
      </c>
      <c r="I18" s="17">
        <f t="shared" si="0"/>
        <v>3.4347826086956523</v>
      </c>
      <c r="J18"/>
      <c r="K18"/>
    </row>
    <row r="19" spans="1:11" ht="17.399999999999999" x14ac:dyDescent="0.4">
      <c r="A19" s="14">
        <v>45944</v>
      </c>
      <c r="B19" s="15" t="s">
        <v>20</v>
      </c>
      <c r="C19" s="15" t="s">
        <v>21</v>
      </c>
      <c r="D19" s="10">
        <v>16</v>
      </c>
      <c r="E19" s="5">
        <v>2.21</v>
      </c>
      <c r="F19" s="6">
        <v>0.69</v>
      </c>
      <c r="G19" s="16">
        <v>22</v>
      </c>
      <c r="H19" s="6">
        <v>0.23</v>
      </c>
      <c r="I19" s="17">
        <f t="shared" si="0"/>
        <v>2.9999999999999996</v>
      </c>
      <c r="J19"/>
      <c r="K19"/>
    </row>
    <row r="20" spans="1:11" ht="17.399999999999999" x14ac:dyDescent="0.4">
      <c r="A20" s="14">
        <v>45944</v>
      </c>
      <c r="B20" s="15" t="s">
        <v>20</v>
      </c>
      <c r="C20" s="15" t="s">
        <v>21</v>
      </c>
      <c r="D20" s="10">
        <v>17</v>
      </c>
      <c r="E20" s="5">
        <v>2.2000000000000002</v>
      </c>
      <c r="F20" s="6">
        <v>0.57999999999999996</v>
      </c>
      <c r="G20" s="16">
        <v>22</v>
      </c>
      <c r="H20" s="6">
        <v>0.23</v>
      </c>
      <c r="I20" s="17">
        <f t="shared" si="0"/>
        <v>2.5217391304347823</v>
      </c>
      <c r="J20"/>
      <c r="K20"/>
    </row>
    <row r="21" spans="1:11" ht="17.399999999999999" x14ac:dyDescent="0.4">
      <c r="A21" s="14">
        <v>45944</v>
      </c>
      <c r="B21" s="15" t="s">
        <v>20</v>
      </c>
      <c r="C21" s="15" t="s">
        <v>21</v>
      </c>
      <c r="D21" s="10">
        <v>18</v>
      </c>
      <c r="E21" s="5">
        <v>2.2000000000000002</v>
      </c>
      <c r="F21" s="6">
        <v>0.78</v>
      </c>
      <c r="G21" s="16">
        <v>22</v>
      </c>
      <c r="H21" s="6">
        <v>0.23</v>
      </c>
      <c r="I21" s="17">
        <f t="shared" si="0"/>
        <v>3.3913043478260869</v>
      </c>
      <c r="J21"/>
      <c r="K21"/>
    </row>
    <row r="22" spans="1:11" ht="17.399999999999999" x14ac:dyDescent="0.4">
      <c r="A22" s="14">
        <v>45944</v>
      </c>
      <c r="B22" s="15" t="s">
        <v>20</v>
      </c>
      <c r="C22" s="15" t="s">
        <v>21</v>
      </c>
      <c r="D22" s="10">
        <v>19</v>
      </c>
      <c r="E22" s="5">
        <v>2.2000000000000002</v>
      </c>
      <c r="F22" s="6">
        <v>0.65</v>
      </c>
      <c r="G22" s="16">
        <v>22</v>
      </c>
      <c r="H22" s="6">
        <v>0.23</v>
      </c>
      <c r="I22" s="17">
        <f t="shared" si="0"/>
        <v>2.8260869565217392</v>
      </c>
      <c r="J22"/>
      <c r="K22"/>
    </row>
    <row r="23" spans="1:11" ht="17.399999999999999" x14ac:dyDescent="0.4">
      <c r="A23" s="14">
        <v>45944</v>
      </c>
      <c r="B23" s="15" t="s">
        <v>20</v>
      </c>
      <c r="C23" s="15" t="s">
        <v>21</v>
      </c>
      <c r="D23" s="10">
        <v>20</v>
      </c>
      <c r="E23" s="5">
        <v>2.21</v>
      </c>
      <c r="F23" s="6">
        <v>0.66</v>
      </c>
      <c r="G23" s="16">
        <v>22</v>
      </c>
      <c r="H23" s="6">
        <v>0.23</v>
      </c>
      <c r="I23" s="17">
        <f t="shared" si="0"/>
        <v>2.8695652173913042</v>
      </c>
      <c r="J23"/>
      <c r="K23"/>
    </row>
    <row r="24" spans="1:11" ht="17.399999999999999" x14ac:dyDescent="0.4">
      <c r="A24" s="14">
        <v>45944</v>
      </c>
      <c r="B24" s="15" t="s">
        <v>20</v>
      </c>
      <c r="C24" s="15" t="s">
        <v>21</v>
      </c>
      <c r="D24" s="10">
        <v>21</v>
      </c>
      <c r="E24" s="5">
        <v>2.2200000000000002</v>
      </c>
      <c r="F24" s="6">
        <v>0.75</v>
      </c>
      <c r="G24" s="16">
        <v>22</v>
      </c>
      <c r="H24" s="6">
        <v>0.23</v>
      </c>
      <c r="I24" s="17">
        <f t="shared" si="0"/>
        <v>3.2608695652173911</v>
      </c>
      <c r="J24"/>
      <c r="K24"/>
    </row>
    <row r="25" spans="1:11" ht="17.399999999999999" x14ac:dyDescent="0.4">
      <c r="A25" s="14">
        <v>45944</v>
      </c>
      <c r="B25" s="15" t="s">
        <v>20</v>
      </c>
      <c r="C25" s="15" t="s">
        <v>21</v>
      </c>
      <c r="D25" s="10">
        <v>22</v>
      </c>
      <c r="E25" s="5">
        <v>2.21</v>
      </c>
      <c r="F25" s="6">
        <v>0.76</v>
      </c>
      <c r="G25" s="16">
        <v>22</v>
      </c>
      <c r="H25" s="6">
        <v>0.23</v>
      </c>
      <c r="I25" s="17">
        <f t="shared" si="0"/>
        <v>3.3043478260869565</v>
      </c>
      <c r="J25"/>
      <c r="K25"/>
    </row>
    <row r="26" spans="1:11" ht="17.399999999999999" x14ac:dyDescent="0.4">
      <c r="A26" s="14">
        <v>45944</v>
      </c>
      <c r="B26" s="15" t="s">
        <v>20</v>
      </c>
      <c r="C26" s="15" t="s">
        <v>21</v>
      </c>
      <c r="D26" s="10">
        <v>23</v>
      </c>
      <c r="E26" s="5">
        <v>2.2000000000000002</v>
      </c>
      <c r="F26" s="6">
        <v>0.75</v>
      </c>
      <c r="G26" s="16">
        <v>22</v>
      </c>
      <c r="H26" s="6">
        <v>0.23</v>
      </c>
      <c r="I26" s="17">
        <f t="shared" si="0"/>
        <v>3.2608695652173911</v>
      </c>
      <c r="J26"/>
      <c r="K26"/>
    </row>
    <row r="27" spans="1:11" ht="17.399999999999999" x14ac:dyDescent="0.4">
      <c r="A27" s="14">
        <v>45944</v>
      </c>
      <c r="B27" s="15" t="s">
        <v>20</v>
      </c>
      <c r="C27" s="15" t="s">
        <v>21</v>
      </c>
      <c r="D27" s="10">
        <v>24</v>
      </c>
      <c r="E27" s="5">
        <v>2.21</v>
      </c>
      <c r="F27" s="6">
        <v>0.6</v>
      </c>
      <c r="G27" s="16">
        <v>22</v>
      </c>
      <c r="H27" s="6">
        <v>0.23</v>
      </c>
      <c r="I27" s="17">
        <f t="shared" si="0"/>
        <v>2.6086956521739126</v>
      </c>
      <c r="J27"/>
      <c r="K27"/>
    </row>
    <row r="28" spans="1:11" ht="17.399999999999999" x14ac:dyDescent="0.4">
      <c r="A28" s="14">
        <v>45944</v>
      </c>
      <c r="B28" s="15" t="s">
        <v>20</v>
      </c>
      <c r="C28" s="15" t="s">
        <v>21</v>
      </c>
      <c r="D28" s="10">
        <v>25</v>
      </c>
      <c r="E28" s="5">
        <v>2.21</v>
      </c>
      <c r="F28" s="6">
        <v>0.7</v>
      </c>
      <c r="G28" s="16">
        <v>22</v>
      </c>
      <c r="H28" s="6">
        <v>0.23</v>
      </c>
      <c r="I28" s="17">
        <f t="shared" si="0"/>
        <v>3.043478260869565</v>
      </c>
      <c r="J28"/>
      <c r="K28"/>
    </row>
    <row r="29" spans="1:11" ht="17.399999999999999" x14ac:dyDescent="0.4">
      <c r="A29" s="14">
        <v>45944</v>
      </c>
      <c r="B29" s="15" t="s">
        <v>20</v>
      </c>
      <c r="C29" s="15" t="s">
        <v>21</v>
      </c>
      <c r="D29" s="10">
        <v>26</v>
      </c>
      <c r="E29" s="5">
        <v>2.2000000000000002</v>
      </c>
      <c r="F29" s="6">
        <v>0.8</v>
      </c>
      <c r="G29" s="16">
        <v>22</v>
      </c>
      <c r="H29" s="6">
        <v>0.23</v>
      </c>
      <c r="I29" s="17">
        <f t="shared" si="0"/>
        <v>3.4782608695652173</v>
      </c>
      <c r="J29"/>
      <c r="K29"/>
    </row>
    <row r="30" spans="1:11" ht="17.399999999999999" x14ac:dyDescent="0.4">
      <c r="A30" s="14">
        <v>45944</v>
      </c>
      <c r="B30" s="15" t="s">
        <v>20</v>
      </c>
      <c r="C30" s="15" t="s">
        <v>21</v>
      </c>
      <c r="D30" s="10">
        <v>27</v>
      </c>
      <c r="E30" s="5">
        <v>2.2200000000000002</v>
      </c>
      <c r="F30" s="6">
        <v>0.68</v>
      </c>
      <c r="G30" s="16">
        <v>22</v>
      </c>
      <c r="H30" s="6">
        <v>0.23</v>
      </c>
      <c r="I30" s="17">
        <f t="shared" si="0"/>
        <v>2.956521739130435</v>
      </c>
      <c r="J30"/>
      <c r="K30"/>
    </row>
    <row r="31" spans="1:11" ht="17.399999999999999" x14ac:dyDescent="0.4">
      <c r="A31" s="14">
        <v>45944</v>
      </c>
      <c r="B31" s="15" t="s">
        <v>20</v>
      </c>
      <c r="C31" s="15" t="s">
        <v>21</v>
      </c>
      <c r="D31" s="10">
        <v>28</v>
      </c>
      <c r="E31" s="5">
        <v>2.2000000000000002</v>
      </c>
      <c r="F31" s="6">
        <v>0.77</v>
      </c>
      <c r="G31" s="16">
        <v>22</v>
      </c>
      <c r="H31" s="6">
        <v>0.23</v>
      </c>
      <c r="I31" s="17">
        <f t="shared" si="0"/>
        <v>3.3478260869565215</v>
      </c>
      <c r="J31"/>
      <c r="K31"/>
    </row>
    <row r="32" spans="1:11" ht="17.399999999999999" x14ac:dyDescent="0.4">
      <c r="A32" s="14">
        <v>45944</v>
      </c>
      <c r="B32" s="15" t="s">
        <v>20</v>
      </c>
      <c r="C32" s="15" t="s">
        <v>21</v>
      </c>
      <c r="D32" s="10">
        <v>29</v>
      </c>
      <c r="E32" s="5">
        <v>2.21</v>
      </c>
      <c r="F32" s="6">
        <v>0.78</v>
      </c>
      <c r="G32" s="16">
        <v>22</v>
      </c>
      <c r="H32" s="6">
        <v>0.23</v>
      </c>
      <c r="I32" s="17">
        <f t="shared" si="0"/>
        <v>3.3913043478260869</v>
      </c>
      <c r="J32"/>
      <c r="K32"/>
    </row>
    <row r="33" spans="1:11" ht="17.399999999999999" x14ac:dyDescent="0.4">
      <c r="A33" s="14">
        <v>45944</v>
      </c>
      <c r="B33" s="15" t="s">
        <v>20</v>
      </c>
      <c r="C33" s="15" t="s">
        <v>21</v>
      </c>
      <c r="D33" s="10">
        <v>30</v>
      </c>
      <c r="E33" s="5">
        <v>2.2200000000000002</v>
      </c>
      <c r="F33" s="6">
        <v>0.78</v>
      </c>
      <c r="G33" s="16">
        <v>22</v>
      </c>
      <c r="H33" s="6">
        <v>0.23</v>
      </c>
      <c r="I33" s="17">
        <f t="shared" si="0"/>
        <v>3.3913043478260869</v>
      </c>
      <c r="J33"/>
      <c r="K33"/>
    </row>
    <row r="34" spans="1:11" ht="17.399999999999999" x14ac:dyDescent="0.4">
      <c r="A34" s="14">
        <v>45944</v>
      </c>
      <c r="B34" s="15" t="s">
        <v>20</v>
      </c>
      <c r="C34" s="15" t="s">
        <v>21</v>
      </c>
      <c r="D34" s="10">
        <v>31</v>
      </c>
      <c r="E34" s="5">
        <v>2.2000000000000002</v>
      </c>
      <c r="F34" s="6">
        <v>0.73</v>
      </c>
      <c r="G34" s="16">
        <v>22</v>
      </c>
      <c r="H34" s="6">
        <v>0.23</v>
      </c>
      <c r="I34" s="17">
        <f t="shared" si="0"/>
        <v>3.1739130434782608</v>
      </c>
      <c r="J34"/>
      <c r="K34"/>
    </row>
    <row r="35" spans="1:11" ht="17.399999999999999" x14ac:dyDescent="0.4">
      <c r="A35" s="14">
        <v>45944</v>
      </c>
      <c r="B35" s="15" t="s">
        <v>20</v>
      </c>
      <c r="C35" s="15" t="s">
        <v>21</v>
      </c>
      <c r="D35" s="10">
        <v>32</v>
      </c>
      <c r="E35" s="5">
        <v>2.21</v>
      </c>
      <c r="F35" s="6">
        <v>0.73</v>
      </c>
      <c r="G35" s="16">
        <v>22</v>
      </c>
      <c r="H35" s="6">
        <v>0.23</v>
      </c>
      <c r="I35" s="17">
        <f t="shared" si="0"/>
        <v>3.1739130434782608</v>
      </c>
      <c r="J35"/>
      <c r="K35"/>
    </row>
    <row r="36" spans="1:11" ht="17.399999999999999" x14ac:dyDescent="0.4">
      <c r="A36" s="14">
        <v>45944</v>
      </c>
      <c r="B36" s="15" t="s">
        <v>20</v>
      </c>
      <c r="C36" s="15" t="s">
        <v>21</v>
      </c>
      <c r="D36" s="10">
        <v>33</v>
      </c>
      <c r="E36" s="5">
        <v>2.21</v>
      </c>
      <c r="F36" s="6">
        <v>0.74</v>
      </c>
      <c r="G36" s="16">
        <v>22</v>
      </c>
      <c r="H36" s="6">
        <v>0.23</v>
      </c>
      <c r="I36" s="17">
        <f t="shared" si="0"/>
        <v>3.2173913043478257</v>
      </c>
      <c r="J36"/>
      <c r="K36"/>
    </row>
    <row r="37" spans="1:11" ht="17.399999999999999" x14ac:dyDescent="0.4">
      <c r="A37" s="14">
        <v>45944</v>
      </c>
      <c r="B37" s="15" t="s">
        <v>20</v>
      </c>
      <c r="C37" s="15" t="s">
        <v>21</v>
      </c>
      <c r="D37" s="10">
        <v>34</v>
      </c>
      <c r="E37" s="5">
        <v>2.2200000000000002</v>
      </c>
      <c r="F37" s="6">
        <v>0.71</v>
      </c>
      <c r="G37" s="16">
        <v>22</v>
      </c>
      <c r="H37" s="6">
        <v>0.23</v>
      </c>
      <c r="I37" s="17">
        <f t="shared" si="0"/>
        <v>3.0869565217391299</v>
      </c>
      <c r="J37"/>
      <c r="K37"/>
    </row>
    <row r="38" spans="1:11" ht="17.399999999999999" x14ac:dyDescent="0.4">
      <c r="A38" s="14">
        <v>45944</v>
      </c>
      <c r="B38" s="15" t="s">
        <v>20</v>
      </c>
      <c r="C38" s="15" t="s">
        <v>21</v>
      </c>
      <c r="D38" s="10">
        <v>35</v>
      </c>
      <c r="E38" s="5">
        <v>2.2000000000000002</v>
      </c>
      <c r="F38" s="6">
        <v>0.86</v>
      </c>
      <c r="G38" s="16">
        <v>22</v>
      </c>
      <c r="H38" s="6">
        <v>0.23</v>
      </c>
      <c r="I38" s="17">
        <f t="shared" si="0"/>
        <v>3.7391304347826084</v>
      </c>
      <c r="J38"/>
      <c r="K38"/>
    </row>
    <row r="39" spans="1:11" ht="17.399999999999999" x14ac:dyDescent="0.4">
      <c r="A39" s="14">
        <v>45944</v>
      </c>
      <c r="B39" s="15" t="s">
        <v>20</v>
      </c>
      <c r="C39" s="15" t="s">
        <v>21</v>
      </c>
      <c r="D39" s="10">
        <v>36</v>
      </c>
      <c r="E39" s="5">
        <v>2.21</v>
      </c>
      <c r="F39" s="6">
        <v>0.8</v>
      </c>
      <c r="G39" s="16">
        <v>22</v>
      </c>
      <c r="H39" s="6">
        <v>0.23</v>
      </c>
      <c r="I39" s="17">
        <f t="shared" si="0"/>
        <v>3.4782608695652173</v>
      </c>
      <c r="J39"/>
      <c r="K39"/>
    </row>
    <row r="40" spans="1:11" ht="17.399999999999999" x14ac:dyDescent="0.4">
      <c r="A40" s="14">
        <v>45944</v>
      </c>
      <c r="B40" s="15" t="s">
        <v>20</v>
      </c>
      <c r="C40" s="15" t="s">
        <v>21</v>
      </c>
      <c r="D40" s="10">
        <v>37</v>
      </c>
      <c r="E40" s="5">
        <v>2.21</v>
      </c>
      <c r="F40" s="6">
        <v>0.78</v>
      </c>
      <c r="G40" s="16">
        <v>22</v>
      </c>
      <c r="H40" s="6">
        <v>0.23</v>
      </c>
      <c r="I40" s="17">
        <f t="shared" si="0"/>
        <v>3.3913043478260869</v>
      </c>
      <c r="J40"/>
      <c r="K40"/>
    </row>
    <row r="41" spans="1:11" ht="17.399999999999999" x14ac:dyDescent="0.4">
      <c r="A41" s="14">
        <v>45944</v>
      </c>
      <c r="B41" s="15" t="s">
        <v>20</v>
      </c>
      <c r="C41" s="15" t="s">
        <v>21</v>
      </c>
      <c r="D41" s="10">
        <v>38</v>
      </c>
      <c r="E41" s="5">
        <v>2.21</v>
      </c>
      <c r="F41" s="6">
        <v>0.8</v>
      </c>
      <c r="G41" s="16">
        <v>22</v>
      </c>
      <c r="H41" s="6">
        <v>0.23</v>
      </c>
      <c r="I41" s="17">
        <f t="shared" si="0"/>
        <v>3.4782608695652173</v>
      </c>
      <c r="J41"/>
      <c r="K41"/>
    </row>
    <row r="42" spans="1:11" ht="17.399999999999999" x14ac:dyDescent="0.4">
      <c r="A42" s="14">
        <v>45944</v>
      </c>
      <c r="B42" s="15" t="s">
        <v>20</v>
      </c>
      <c r="C42" s="15" t="s">
        <v>21</v>
      </c>
      <c r="D42" s="10">
        <v>39</v>
      </c>
      <c r="E42" s="5">
        <v>2.21</v>
      </c>
      <c r="F42" s="6">
        <v>0.68</v>
      </c>
      <c r="G42" s="16">
        <v>22</v>
      </c>
      <c r="H42" s="6">
        <v>0.23</v>
      </c>
      <c r="I42" s="17">
        <f t="shared" si="0"/>
        <v>2.956521739130435</v>
      </c>
      <c r="J42"/>
      <c r="K42"/>
    </row>
    <row r="43" spans="1:11" ht="17.399999999999999" x14ac:dyDescent="0.4">
      <c r="A43" s="14">
        <v>45944</v>
      </c>
      <c r="B43" s="15" t="s">
        <v>20</v>
      </c>
      <c r="C43" s="15" t="s">
        <v>21</v>
      </c>
      <c r="D43" s="10">
        <v>40</v>
      </c>
      <c r="E43" s="5">
        <v>2.2200000000000002</v>
      </c>
      <c r="F43" s="6">
        <v>0.78</v>
      </c>
      <c r="G43" s="16">
        <v>22</v>
      </c>
      <c r="H43" s="6">
        <v>0.23</v>
      </c>
      <c r="I43" s="17">
        <f t="shared" si="0"/>
        <v>3.3913043478260869</v>
      </c>
      <c r="J43"/>
      <c r="K43"/>
    </row>
    <row r="44" spans="1:11" ht="17.399999999999999" x14ac:dyDescent="0.4">
      <c r="A44" s="14">
        <v>45944</v>
      </c>
      <c r="B44" s="15" t="s">
        <v>20</v>
      </c>
      <c r="C44" s="15" t="s">
        <v>21</v>
      </c>
      <c r="D44" s="10">
        <v>41</v>
      </c>
      <c r="E44" s="5">
        <v>2.21</v>
      </c>
      <c r="F44" s="6">
        <v>0.8</v>
      </c>
      <c r="G44" s="16">
        <v>22</v>
      </c>
      <c r="H44" s="6">
        <v>0.23</v>
      </c>
      <c r="I44" s="17">
        <f t="shared" si="0"/>
        <v>3.4782608695652173</v>
      </c>
      <c r="J44"/>
      <c r="K44"/>
    </row>
    <row r="45" spans="1:11" ht="17.399999999999999" x14ac:dyDescent="0.4">
      <c r="A45" s="14">
        <v>45944</v>
      </c>
      <c r="B45" s="15" t="s">
        <v>20</v>
      </c>
      <c r="C45" s="15" t="s">
        <v>21</v>
      </c>
      <c r="D45" s="10">
        <v>42</v>
      </c>
      <c r="E45" s="5">
        <v>2.21</v>
      </c>
      <c r="F45" s="6">
        <v>0.78</v>
      </c>
      <c r="G45" s="16">
        <v>22</v>
      </c>
      <c r="H45" s="6">
        <v>0.23</v>
      </c>
      <c r="I45" s="17">
        <f t="shared" si="0"/>
        <v>3.3913043478260869</v>
      </c>
      <c r="J45"/>
      <c r="K45"/>
    </row>
    <row r="46" spans="1:11" ht="17.399999999999999" x14ac:dyDescent="0.4">
      <c r="A46" s="14">
        <v>45944</v>
      </c>
      <c r="B46" s="15" t="s">
        <v>20</v>
      </c>
      <c r="C46" s="15" t="s">
        <v>21</v>
      </c>
      <c r="D46" s="10">
        <v>43</v>
      </c>
      <c r="E46" s="5">
        <v>2.2000000000000002</v>
      </c>
      <c r="F46" s="6">
        <v>0.75</v>
      </c>
      <c r="G46" s="16">
        <v>22</v>
      </c>
      <c r="H46" s="6">
        <v>0.23</v>
      </c>
      <c r="I46" s="17">
        <f t="shared" si="0"/>
        <v>3.2608695652173911</v>
      </c>
      <c r="J46"/>
      <c r="K46"/>
    </row>
    <row r="47" spans="1:11" ht="17.399999999999999" x14ac:dyDescent="0.4">
      <c r="A47" s="14">
        <v>45944</v>
      </c>
      <c r="B47" s="15" t="s">
        <v>20</v>
      </c>
      <c r="C47" s="15" t="s">
        <v>21</v>
      </c>
      <c r="D47" s="10">
        <v>44</v>
      </c>
      <c r="E47" s="5">
        <v>2.2200000000000002</v>
      </c>
      <c r="F47" s="6">
        <v>0.8</v>
      </c>
      <c r="G47" s="16">
        <v>22</v>
      </c>
      <c r="H47" s="6">
        <v>0.23</v>
      </c>
      <c r="I47" s="17">
        <f t="shared" si="0"/>
        <v>3.4782608695652173</v>
      </c>
      <c r="J47"/>
      <c r="K47"/>
    </row>
    <row r="48" spans="1:11" ht="17.399999999999999" x14ac:dyDescent="0.4">
      <c r="A48" s="14">
        <v>45944</v>
      </c>
      <c r="B48" s="15" t="s">
        <v>20</v>
      </c>
      <c r="C48" s="15" t="s">
        <v>21</v>
      </c>
      <c r="D48" s="10">
        <v>45</v>
      </c>
      <c r="E48" s="5">
        <v>2.2200000000000002</v>
      </c>
      <c r="F48" s="6">
        <v>0.68</v>
      </c>
      <c r="G48" s="16">
        <v>22</v>
      </c>
      <c r="H48" s="6">
        <v>0.23</v>
      </c>
      <c r="I48" s="17">
        <f t="shared" si="0"/>
        <v>2.956521739130435</v>
      </c>
      <c r="J48"/>
      <c r="K48"/>
    </row>
    <row r="49" spans="1:11" ht="17.399999999999999" x14ac:dyDescent="0.4">
      <c r="A49" s="14">
        <v>45944</v>
      </c>
      <c r="B49" s="15" t="s">
        <v>20</v>
      </c>
      <c r="C49" s="15" t="s">
        <v>21</v>
      </c>
      <c r="D49" s="10">
        <v>46</v>
      </c>
      <c r="E49" s="5">
        <v>2.21</v>
      </c>
      <c r="F49" s="6">
        <v>0.73</v>
      </c>
      <c r="G49" s="16">
        <v>22</v>
      </c>
      <c r="H49" s="6">
        <v>0.23</v>
      </c>
      <c r="I49" s="17">
        <f t="shared" si="0"/>
        <v>3.1739130434782608</v>
      </c>
      <c r="J49"/>
      <c r="K49"/>
    </row>
    <row r="50" spans="1:11" ht="17.399999999999999" x14ac:dyDescent="0.4">
      <c r="A50" s="14">
        <v>45944</v>
      </c>
      <c r="B50" s="15" t="s">
        <v>20</v>
      </c>
      <c r="C50" s="15" t="s">
        <v>21</v>
      </c>
      <c r="D50" s="10">
        <v>47</v>
      </c>
      <c r="E50" s="5">
        <v>2.21</v>
      </c>
      <c r="F50" s="6">
        <v>0.65</v>
      </c>
      <c r="G50" s="16">
        <v>22</v>
      </c>
      <c r="H50" s="6">
        <v>0.23</v>
      </c>
      <c r="I50" s="17">
        <f t="shared" si="0"/>
        <v>2.8260869565217392</v>
      </c>
      <c r="J50"/>
      <c r="K50"/>
    </row>
    <row r="51" spans="1:11" ht="17.399999999999999" x14ac:dyDescent="0.4">
      <c r="A51" s="14">
        <v>45944</v>
      </c>
      <c r="B51" s="15" t="s">
        <v>20</v>
      </c>
      <c r="C51" s="15" t="s">
        <v>21</v>
      </c>
      <c r="D51" s="10">
        <v>48</v>
      </c>
      <c r="E51" s="5">
        <v>2.2200000000000002</v>
      </c>
      <c r="F51" s="6">
        <v>0.66</v>
      </c>
      <c r="G51" s="16">
        <v>22</v>
      </c>
      <c r="H51" s="6">
        <v>0.23</v>
      </c>
      <c r="I51" s="17">
        <f t="shared" si="0"/>
        <v>2.8695652173913042</v>
      </c>
      <c r="J51"/>
      <c r="K51"/>
    </row>
    <row r="52" spans="1:11" ht="17.399999999999999" x14ac:dyDescent="0.4">
      <c r="A52" s="14">
        <v>45944</v>
      </c>
      <c r="B52" s="15" t="s">
        <v>20</v>
      </c>
      <c r="C52" s="15" t="s">
        <v>21</v>
      </c>
      <c r="D52" s="10">
        <v>49</v>
      </c>
      <c r="E52" s="5">
        <v>2.2200000000000002</v>
      </c>
      <c r="F52" s="6">
        <v>0.7</v>
      </c>
      <c r="G52" s="16">
        <v>22</v>
      </c>
      <c r="H52" s="6">
        <v>0.23</v>
      </c>
      <c r="I52" s="17">
        <f t="shared" si="0"/>
        <v>3.043478260869565</v>
      </c>
      <c r="J52"/>
      <c r="K52"/>
    </row>
    <row r="53" spans="1:11" ht="17.399999999999999" x14ac:dyDescent="0.4">
      <c r="A53" s="14">
        <v>45944</v>
      </c>
      <c r="B53" s="15" t="s">
        <v>20</v>
      </c>
      <c r="C53" s="15" t="s">
        <v>21</v>
      </c>
      <c r="D53" s="10">
        <v>50</v>
      </c>
      <c r="E53" s="5">
        <v>2.21</v>
      </c>
      <c r="F53" s="6">
        <v>0.66</v>
      </c>
      <c r="G53" s="16">
        <v>22</v>
      </c>
      <c r="H53" s="6">
        <v>0.23</v>
      </c>
      <c r="I53" s="17">
        <f t="shared" si="0"/>
        <v>2.8695652173913042</v>
      </c>
      <c r="J53"/>
      <c r="K53"/>
    </row>
    <row r="54" spans="1:11" ht="17.399999999999999" x14ac:dyDescent="0.4">
      <c r="A54" s="14">
        <v>45944</v>
      </c>
      <c r="B54" s="15" t="s">
        <v>20</v>
      </c>
      <c r="C54" s="15" t="s">
        <v>21</v>
      </c>
      <c r="D54" s="10">
        <v>51</v>
      </c>
      <c r="E54" s="5">
        <v>2.21</v>
      </c>
      <c r="F54" s="6">
        <v>0.65</v>
      </c>
      <c r="G54" s="16">
        <v>22</v>
      </c>
      <c r="H54" s="6">
        <v>0.23</v>
      </c>
      <c r="I54" s="17">
        <f t="shared" si="0"/>
        <v>2.8260869565217392</v>
      </c>
      <c r="J54"/>
      <c r="K54"/>
    </row>
    <row r="55" spans="1:11" ht="17.399999999999999" x14ac:dyDescent="0.4">
      <c r="A55" s="14">
        <v>45944</v>
      </c>
      <c r="B55" s="15" t="s">
        <v>20</v>
      </c>
      <c r="C55" s="15" t="s">
        <v>21</v>
      </c>
      <c r="D55" s="10">
        <v>52</v>
      </c>
      <c r="E55" s="5">
        <v>2.2200000000000002</v>
      </c>
      <c r="F55" s="6">
        <v>0.61</v>
      </c>
      <c r="G55" s="16">
        <v>22</v>
      </c>
      <c r="H55" s="6">
        <v>0.23</v>
      </c>
      <c r="I55" s="17">
        <f t="shared" si="0"/>
        <v>2.652173913043478</v>
      </c>
      <c r="J55"/>
      <c r="K55"/>
    </row>
    <row r="56" spans="1:11" ht="17.399999999999999" x14ac:dyDescent="0.4">
      <c r="A56" s="14">
        <v>45944</v>
      </c>
      <c r="B56" s="15" t="s">
        <v>20</v>
      </c>
      <c r="C56" s="15" t="s">
        <v>21</v>
      </c>
      <c r="D56" s="10">
        <v>53</v>
      </c>
      <c r="E56" s="5">
        <v>2.2200000000000002</v>
      </c>
      <c r="F56" s="6">
        <v>0.67</v>
      </c>
      <c r="G56" s="16">
        <v>22</v>
      </c>
      <c r="H56" s="6">
        <v>0.23</v>
      </c>
      <c r="I56" s="17">
        <f t="shared" si="0"/>
        <v>2.9130434782608696</v>
      </c>
      <c r="J56"/>
      <c r="K56"/>
    </row>
    <row r="57" spans="1:11" ht="17.399999999999999" x14ac:dyDescent="0.4">
      <c r="A57" s="14">
        <v>45944</v>
      </c>
      <c r="B57" s="15" t="s">
        <v>20</v>
      </c>
      <c r="C57" s="15" t="s">
        <v>21</v>
      </c>
      <c r="D57" s="10">
        <v>54</v>
      </c>
      <c r="E57" s="5">
        <v>2.2200000000000002</v>
      </c>
      <c r="F57" s="6">
        <v>0.69</v>
      </c>
      <c r="G57" s="16">
        <v>22</v>
      </c>
      <c r="H57" s="6">
        <v>0.23</v>
      </c>
      <c r="I57" s="17">
        <f t="shared" si="0"/>
        <v>2.9999999999999996</v>
      </c>
      <c r="J57"/>
      <c r="K57"/>
    </row>
    <row r="58" spans="1:11" ht="17.399999999999999" x14ac:dyDescent="0.4">
      <c r="A58" s="14">
        <v>45944</v>
      </c>
      <c r="B58" s="15" t="s">
        <v>20</v>
      </c>
      <c r="C58" s="15" t="s">
        <v>21</v>
      </c>
      <c r="D58" s="10">
        <v>55</v>
      </c>
      <c r="E58" s="5">
        <v>2.2200000000000002</v>
      </c>
      <c r="F58" s="6">
        <v>0.62</v>
      </c>
      <c r="G58" s="16">
        <v>22</v>
      </c>
      <c r="H58" s="6">
        <v>0.23</v>
      </c>
      <c r="I58" s="17">
        <f t="shared" si="0"/>
        <v>2.6956521739130435</v>
      </c>
      <c r="J58"/>
      <c r="K58"/>
    </row>
    <row r="59" spans="1:11" ht="17.399999999999999" x14ac:dyDescent="0.4">
      <c r="A59" s="14">
        <v>45944</v>
      </c>
      <c r="B59" s="15" t="s">
        <v>20</v>
      </c>
      <c r="C59" s="15" t="s">
        <v>21</v>
      </c>
      <c r="D59" s="10">
        <v>56</v>
      </c>
      <c r="E59" s="5">
        <v>2.2400000000000002</v>
      </c>
      <c r="F59" s="6">
        <v>0.63</v>
      </c>
      <c r="G59" s="16">
        <v>22</v>
      </c>
      <c r="H59" s="6">
        <v>0.23</v>
      </c>
      <c r="I59" s="17">
        <f t="shared" si="0"/>
        <v>2.7391304347826084</v>
      </c>
      <c r="J59"/>
      <c r="K59"/>
    </row>
    <row r="60" spans="1:11" ht="17.399999999999999" x14ac:dyDescent="0.4">
      <c r="A60" s="14">
        <v>45944</v>
      </c>
      <c r="B60" s="15" t="s">
        <v>20</v>
      </c>
      <c r="C60" s="15" t="s">
        <v>21</v>
      </c>
      <c r="D60" s="10">
        <v>57</v>
      </c>
      <c r="E60" s="5">
        <v>2.2200000000000002</v>
      </c>
      <c r="F60" s="6">
        <v>0.79</v>
      </c>
      <c r="G60" s="16">
        <v>22</v>
      </c>
      <c r="H60" s="6">
        <v>0.23</v>
      </c>
      <c r="I60" s="17">
        <f t="shared" si="0"/>
        <v>3.4347826086956523</v>
      </c>
      <c r="J60"/>
      <c r="K60"/>
    </row>
    <row r="61" spans="1:11" ht="17.399999999999999" x14ac:dyDescent="0.4">
      <c r="A61" s="14">
        <v>45944</v>
      </c>
      <c r="B61" s="15" t="s">
        <v>20</v>
      </c>
      <c r="C61" s="15" t="s">
        <v>21</v>
      </c>
      <c r="D61" s="10">
        <v>58</v>
      </c>
      <c r="E61" s="5">
        <v>2.21</v>
      </c>
      <c r="F61" s="6">
        <v>0.76</v>
      </c>
      <c r="G61" s="16">
        <v>22</v>
      </c>
      <c r="H61" s="6">
        <v>0.23</v>
      </c>
      <c r="I61" s="17">
        <f t="shared" si="0"/>
        <v>3.3043478260869565</v>
      </c>
      <c r="J61"/>
      <c r="K61"/>
    </row>
    <row r="62" spans="1:11" x14ac:dyDescent="0.4">
      <c r="A62" s="47" t="s">
        <v>11</v>
      </c>
      <c r="B62" s="48"/>
      <c r="C62" s="48"/>
      <c r="D62" s="49"/>
      <c r="E62" s="18">
        <f>AVERAGE(E4:E61)</f>
        <v>2.2125862068965505</v>
      </c>
      <c r="F62" s="18">
        <f>AVERAGE(F4:F61)</f>
        <v>0.71810344827586192</v>
      </c>
      <c r="G62" s="23"/>
      <c r="H62" s="23"/>
      <c r="I62" s="17">
        <f>AVERAGE(I4:I61)</f>
        <v>3.1221889055472274</v>
      </c>
      <c r="J62" s="20"/>
    </row>
    <row r="63" spans="1:11" x14ac:dyDescent="0.4">
      <c r="A63" s="47" t="s">
        <v>12</v>
      </c>
      <c r="B63" s="48"/>
      <c r="C63" s="48"/>
      <c r="D63" s="49"/>
      <c r="E63" s="18">
        <f>MAX(E4:E61)</f>
        <v>2.2400000000000002</v>
      </c>
      <c r="F63" s="18">
        <f>MAX(F4:F61)</f>
        <v>0.86</v>
      </c>
      <c r="G63" s="24"/>
      <c r="H63" s="23"/>
      <c r="I63" s="17">
        <f>MAX(I4:I61)</f>
        <v>3.7391304347826084</v>
      </c>
      <c r="J63" s="20"/>
    </row>
    <row r="64" spans="1:11" x14ac:dyDescent="0.4">
      <c r="A64" s="47" t="s">
        <v>13</v>
      </c>
      <c r="B64" s="48"/>
      <c r="C64" s="48"/>
      <c r="D64" s="49"/>
      <c r="E64" s="18">
        <f>MIN(E4:E61)</f>
        <v>2.2000000000000002</v>
      </c>
      <c r="F64" s="18">
        <f>MIN(F4:F61)</f>
        <v>0.57999999999999996</v>
      </c>
      <c r="G64" s="24"/>
      <c r="H64" s="23"/>
      <c r="I64" s="19">
        <f>MIN(I4:I61)</f>
        <v>2.5217391304347823</v>
      </c>
      <c r="J64" s="20"/>
    </row>
    <row r="65" spans="1:10" ht="141" customHeight="1" x14ac:dyDescent="0.4">
      <c r="A65" s="21" t="s">
        <v>7</v>
      </c>
      <c r="B65" s="50" t="s">
        <v>40</v>
      </c>
      <c r="C65" s="51"/>
      <c r="D65" s="51"/>
      <c r="E65" s="52"/>
      <c r="F65" s="22" t="s">
        <v>8</v>
      </c>
      <c r="G65" s="39"/>
      <c r="H65" s="40"/>
      <c r="I65" s="41"/>
      <c r="J65" s="20"/>
    </row>
    <row r="66" spans="1:10" ht="204.75" customHeight="1" x14ac:dyDescent="0.4">
      <c r="A66" s="22" t="s">
        <v>9</v>
      </c>
      <c r="B66" s="39"/>
      <c r="C66" s="40"/>
      <c r="D66" s="40"/>
      <c r="E66" s="41"/>
      <c r="F66" s="22"/>
      <c r="G66" s="42"/>
      <c r="H66" s="43"/>
      <c r="I66" s="44"/>
      <c r="J66" s="20"/>
    </row>
    <row r="67" spans="1:10" x14ac:dyDescent="0.4">
      <c r="H67" s="4"/>
    </row>
    <row r="68" spans="1:10" x14ac:dyDescent="0.4">
      <c r="H68" s="4"/>
    </row>
    <row r="69" spans="1:10" x14ac:dyDescent="0.4">
      <c r="H69" s="4"/>
    </row>
    <row r="70" spans="1:10" x14ac:dyDescent="0.4">
      <c r="H70" s="4"/>
    </row>
  </sheetData>
  <autoFilter ref="A3:I61" xr:uid="{00000000-0009-0000-0000-000000000000}"/>
  <mergeCells count="8">
    <mergeCell ref="B66:E66"/>
    <mergeCell ref="G66:I66"/>
    <mergeCell ref="D2:E2"/>
    <mergeCell ref="A62:D62"/>
    <mergeCell ref="A63:D63"/>
    <mergeCell ref="A64:D64"/>
    <mergeCell ref="B65:E65"/>
    <mergeCell ref="G65:I6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D7B87-E740-4471-978C-05429BFD4B6E}">
  <sheetPr codeName="Sheet4">
    <pageSetUpPr fitToPage="1"/>
  </sheetPr>
  <dimension ref="A1:K128"/>
  <sheetViews>
    <sheetView zoomScale="85" zoomScaleNormal="85" workbookViewId="0">
      <selection activeCell="G2" sqref="G2"/>
    </sheetView>
  </sheetViews>
  <sheetFormatPr defaultColWidth="9" defaultRowHeight="15" x14ac:dyDescent="0.4"/>
  <cols>
    <col min="1" max="1" width="14.8984375" style="1" customWidth="1"/>
    <col min="2" max="2" width="16.09765625" style="1" bestFit="1" customWidth="1"/>
    <col min="3" max="3" width="15.5976562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7" t="s">
        <v>24</v>
      </c>
      <c r="C2" s="7" t="s">
        <v>14</v>
      </c>
      <c r="D2" s="45" t="s">
        <v>33</v>
      </c>
      <c r="E2" s="46"/>
      <c r="F2" s="8" t="s">
        <v>4</v>
      </c>
      <c r="G2" s="9" t="s">
        <v>48</v>
      </c>
      <c r="H2" s="7" t="s">
        <v>5</v>
      </c>
      <c r="I2" s="8">
        <v>116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19</v>
      </c>
      <c r="G3" s="12" t="s">
        <v>16</v>
      </c>
      <c r="H3" s="11" t="s">
        <v>23</v>
      </c>
      <c r="I3" s="13" t="s">
        <v>10</v>
      </c>
      <c r="J3"/>
      <c r="K3"/>
    </row>
    <row r="4" spans="1:11" ht="17.399999999999999" x14ac:dyDescent="0.4">
      <c r="A4" s="14">
        <v>45944</v>
      </c>
      <c r="B4" s="15" t="s">
        <v>20</v>
      </c>
      <c r="C4" s="15" t="s">
        <v>22</v>
      </c>
      <c r="D4" s="10">
        <v>1</v>
      </c>
      <c r="E4" s="5">
        <v>2.2200000000000002</v>
      </c>
      <c r="F4" s="6">
        <v>0.72</v>
      </c>
      <c r="G4" s="16">
        <v>22</v>
      </c>
      <c r="H4" s="6">
        <v>0.23</v>
      </c>
      <c r="I4" s="17">
        <f>F4/H4</f>
        <v>3.1304347826086953</v>
      </c>
      <c r="J4"/>
      <c r="K4"/>
    </row>
    <row r="5" spans="1:11" ht="17.399999999999999" x14ac:dyDescent="0.4">
      <c r="A5" s="14">
        <v>45944</v>
      </c>
      <c r="B5" s="15" t="s">
        <v>20</v>
      </c>
      <c r="C5" s="15" t="s">
        <v>22</v>
      </c>
      <c r="D5" s="10">
        <v>2</v>
      </c>
      <c r="E5" s="5">
        <v>2.2200000000000002</v>
      </c>
      <c r="F5" s="6">
        <v>0.67</v>
      </c>
      <c r="G5" s="16">
        <v>22</v>
      </c>
      <c r="H5" s="6">
        <v>0.23</v>
      </c>
      <c r="I5" s="17">
        <f t="shared" ref="I5:I68" si="0">F5/H5</f>
        <v>2.9130434782608696</v>
      </c>
      <c r="J5"/>
      <c r="K5"/>
    </row>
    <row r="6" spans="1:11" ht="17.399999999999999" x14ac:dyDescent="0.4">
      <c r="A6" s="14">
        <v>45944</v>
      </c>
      <c r="B6" s="15" t="s">
        <v>20</v>
      </c>
      <c r="C6" s="15" t="s">
        <v>22</v>
      </c>
      <c r="D6" s="10">
        <v>3</v>
      </c>
      <c r="E6" s="5">
        <v>2.23</v>
      </c>
      <c r="F6" s="6">
        <v>0.75</v>
      </c>
      <c r="G6" s="16">
        <v>22</v>
      </c>
      <c r="H6" s="6">
        <v>0.23</v>
      </c>
      <c r="I6" s="17">
        <f t="shared" si="0"/>
        <v>3.2608695652173911</v>
      </c>
      <c r="J6"/>
      <c r="K6"/>
    </row>
    <row r="7" spans="1:11" ht="17.399999999999999" x14ac:dyDescent="0.4">
      <c r="A7" s="14">
        <v>45944</v>
      </c>
      <c r="B7" s="15" t="s">
        <v>20</v>
      </c>
      <c r="C7" s="15" t="s">
        <v>22</v>
      </c>
      <c r="D7" s="10">
        <v>4</v>
      </c>
      <c r="E7" s="5">
        <v>2.2400000000000002</v>
      </c>
      <c r="F7" s="6">
        <v>0.74</v>
      </c>
      <c r="G7" s="16">
        <v>22</v>
      </c>
      <c r="H7" s="6">
        <v>0.23</v>
      </c>
      <c r="I7" s="17">
        <f t="shared" si="0"/>
        <v>3.2173913043478257</v>
      </c>
      <c r="J7"/>
      <c r="K7"/>
    </row>
    <row r="8" spans="1:11" ht="17.399999999999999" x14ac:dyDescent="0.4">
      <c r="A8" s="14">
        <v>45944</v>
      </c>
      <c r="B8" s="15" t="s">
        <v>20</v>
      </c>
      <c r="C8" s="15" t="s">
        <v>22</v>
      </c>
      <c r="D8" s="10">
        <v>5</v>
      </c>
      <c r="E8" s="5">
        <v>2.23</v>
      </c>
      <c r="F8" s="6">
        <v>0.7</v>
      </c>
      <c r="G8" s="16">
        <v>22</v>
      </c>
      <c r="H8" s="6">
        <v>0.23</v>
      </c>
      <c r="I8" s="17">
        <f t="shared" si="0"/>
        <v>3.043478260869565</v>
      </c>
      <c r="J8"/>
      <c r="K8"/>
    </row>
    <row r="9" spans="1:11" ht="17.399999999999999" x14ac:dyDescent="0.4">
      <c r="A9" s="14">
        <v>45944</v>
      </c>
      <c r="B9" s="15" t="s">
        <v>20</v>
      </c>
      <c r="C9" s="15" t="s">
        <v>22</v>
      </c>
      <c r="D9" s="10">
        <v>6</v>
      </c>
      <c r="E9" s="5">
        <v>2.21</v>
      </c>
      <c r="F9" s="6">
        <v>0.71</v>
      </c>
      <c r="G9" s="16">
        <v>22</v>
      </c>
      <c r="H9" s="6">
        <v>0.23</v>
      </c>
      <c r="I9" s="17">
        <f t="shared" si="0"/>
        <v>3.0869565217391299</v>
      </c>
      <c r="J9"/>
      <c r="K9"/>
    </row>
    <row r="10" spans="1:11" ht="17.399999999999999" x14ac:dyDescent="0.4">
      <c r="A10" s="14">
        <v>45944</v>
      </c>
      <c r="B10" s="15" t="s">
        <v>20</v>
      </c>
      <c r="C10" s="15" t="s">
        <v>22</v>
      </c>
      <c r="D10" s="10">
        <v>7</v>
      </c>
      <c r="E10" s="5">
        <v>2.21</v>
      </c>
      <c r="F10" s="6">
        <v>0.69</v>
      </c>
      <c r="G10" s="16">
        <v>22</v>
      </c>
      <c r="H10" s="6">
        <v>0.23</v>
      </c>
      <c r="I10" s="17">
        <f t="shared" si="0"/>
        <v>2.9999999999999996</v>
      </c>
      <c r="J10"/>
      <c r="K10"/>
    </row>
    <row r="11" spans="1:11" ht="17.399999999999999" x14ac:dyDescent="0.4">
      <c r="A11" s="14">
        <v>45944</v>
      </c>
      <c r="B11" s="15" t="s">
        <v>20</v>
      </c>
      <c r="C11" s="15" t="s">
        <v>22</v>
      </c>
      <c r="D11" s="10">
        <v>8</v>
      </c>
      <c r="E11" s="5">
        <v>2.2200000000000002</v>
      </c>
      <c r="F11" s="6">
        <v>0.7</v>
      </c>
      <c r="G11" s="16">
        <v>22</v>
      </c>
      <c r="H11" s="6">
        <v>0.23</v>
      </c>
      <c r="I11" s="17">
        <f t="shared" si="0"/>
        <v>3.043478260869565</v>
      </c>
      <c r="J11"/>
      <c r="K11"/>
    </row>
    <row r="12" spans="1:11" ht="17.399999999999999" x14ac:dyDescent="0.4">
      <c r="A12" s="14">
        <v>45944</v>
      </c>
      <c r="B12" s="15" t="s">
        <v>20</v>
      </c>
      <c r="C12" s="15" t="s">
        <v>22</v>
      </c>
      <c r="D12" s="10">
        <v>9</v>
      </c>
      <c r="E12" s="5">
        <v>2.2200000000000002</v>
      </c>
      <c r="F12" s="6">
        <v>0.7</v>
      </c>
      <c r="G12" s="16">
        <v>22</v>
      </c>
      <c r="H12" s="6">
        <v>0.23</v>
      </c>
      <c r="I12" s="17">
        <f t="shared" si="0"/>
        <v>3.043478260869565</v>
      </c>
      <c r="J12"/>
      <c r="K12"/>
    </row>
    <row r="13" spans="1:11" ht="17.399999999999999" x14ac:dyDescent="0.4">
      <c r="A13" s="14">
        <v>45944</v>
      </c>
      <c r="B13" s="15" t="s">
        <v>20</v>
      </c>
      <c r="C13" s="15" t="s">
        <v>22</v>
      </c>
      <c r="D13" s="10">
        <v>10</v>
      </c>
      <c r="E13" s="5">
        <v>2.2200000000000002</v>
      </c>
      <c r="F13" s="6">
        <v>0.67</v>
      </c>
      <c r="G13" s="16">
        <v>22</v>
      </c>
      <c r="H13" s="6">
        <v>0.23</v>
      </c>
      <c r="I13" s="17">
        <f t="shared" si="0"/>
        <v>2.9130434782608696</v>
      </c>
      <c r="J13"/>
      <c r="K13"/>
    </row>
    <row r="14" spans="1:11" ht="17.399999999999999" x14ac:dyDescent="0.4">
      <c r="A14" s="14">
        <v>45944</v>
      </c>
      <c r="B14" s="15" t="s">
        <v>20</v>
      </c>
      <c r="C14" s="15" t="s">
        <v>22</v>
      </c>
      <c r="D14" s="10">
        <v>11</v>
      </c>
      <c r="E14" s="5">
        <v>2.21</v>
      </c>
      <c r="F14" s="6">
        <v>0.66</v>
      </c>
      <c r="G14" s="16">
        <v>22</v>
      </c>
      <c r="H14" s="6">
        <v>0.23</v>
      </c>
      <c r="I14" s="17">
        <f t="shared" si="0"/>
        <v>2.8695652173913042</v>
      </c>
      <c r="J14"/>
      <c r="K14"/>
    </row>
    <row r="15" spans="1:11" ht="17.399999999999999" x14ac:dyDescent="0.4">
      <c r="A15" s="14">
        <v>45944</v>
      </c>
      <c r="B15" s="15" t="s">
        <v>20</v>
      </c>
      <c r="C15" s="15" t="s">
        <v>22</v>
      </c>
      <c r="D15" s="10">
        <v>12</v>
      </c>
      <c r="E15" s="5">
        <v>2.21</v>
      </c>
      <c r="F15" s="6">
        <v>0.66</v>
      </c>
      <c r="G15" s="16">
        <v>22</v>
      </c>
      <c r="H15" s="6">
        <v>0.23</v>
      </c>
      <c r="I15" s="17">
        <f t="shared" si="0"/>
        <v>2.8695652173913042</v>
      </c>
      <c r="J15"/>
      <c r="K15"/>
    </row>
    <row r="16" spans="1:11" ht="17.399999999999999" x14ac:dyDescent="0.4">
      <c r="A16" s="14">
        <v>45944</v>
      </c>
      <c r="B16" s="15" t="s">
        <v>20</v>
      </c>
      <c r="C16" s="15" t="s">
        <v>22</v>
      </c>
      <c r="D16" s="10">
        <v>13</v>
      </c>
      <c r="E16" s="5">
        <v>2.21</v>
      </c>
      <c r="F16" s="6">
        <v>0.7</v>
      </c>
      <c r="G16" s="16">
        <v>22</v>
      </c>
      <c r="H16" s="6">
        <v>0.23</v>
      </c>
      <c r="I16" s="17">
        <f t="shared" si="0"/>
        <v>3.043478260869565</v>
      </c>
      <c r="J16"/>
      <c r="K16"/>
    </row>
    <row r="17" spans="1:11" ht="17.399999999999999" x14ac:dyDescent="0.4">
      <c r="A17" s="14">
        <v>45944</v>
      </c>
      <c r="B17" s="15" t="s">
        <v>20</v>
      </c>
      <c r="C17" s="15" t="s">
        <v>22</v>
      </c>
      <c r="D17" s="10">
        <v>14</v>
      </c>
      <c r="E17" s="5">
        <v>2.21</v>
      </c>
      <c r="F17" s="6">
        <v>0.67</v>
      </c>
      <c r="G17" s="16">
        <v>22</v>
      </c>
      <c r="H17" s="6">
        <v>0.23</v>
      </c>
      <c r="I17" s="17">
        <f t="shared" si="0"/>
        <v>2.9130434782608696</v>
      </c>
      <c r="J17"/>
      <c r="K17"/>
    </row>
    <row r="18" spans="1:11" ht="17.399999999999999" x14ac:dyDescent="0.4">
      <c r="A18" s="14">
        <v>45944</v>
      </c>
      <c r="B18" s="15" t="s">
        <v>20</v>
      </c>
      <c r="C18" s="15" t="s">
        <v>22</v>
      </c>
      <c r="D18" s="10">
        <v>15</v>
      </c>
      <c r="E18" s="5">
        <v>2.21</v>
      </c>
      <c r="F18" s="6">
        <v>0.68</v>
      </c>
      <c r="G18" s="16">
        <v>22</v>
      </c>
      <c r="H18" s="6">
        <v>0.23</v>
      </c>
      <c r="I18" s="17">
        <f t="shared" si="0"/>
        <v>2.956521739130435</v>
      </c>
      <c r="J18"/>
      <c r="K18"/>
    </row>
    <row r="19" spans="1:11" ht="17.399999999999999" x14ac:dyDescent="0.4">
      <c r="A19" s="14">
        <v>45944</v>
      </c>
      <c r="B19" s="15" t="s">
        <v>20</v>
      </c>
      <c r="C19" s="15" t="s">
        <v>22</v>
      </c>
      <c r="D19" s="10">
        <v>16</v>
      </c>
      <c r="E19" s="5">
        <v>2.2200000000000002</v>
      </c>
      <c r="F19" s="6">
        <v>0.73</v>
      </c>
      <c r="G19" s="16">
        <v>22</v>
      </c>
      <c r="H19" s="6">
        <v>0.23</v>
      </c>
      <c r="I19" s="17">
        <f t="shared" si="0"/>
        <v>3.1739130434782608</v>
      </c>
      <c r="J19"/>
      <c r="K19"/>
    </row>
    <row r="20" spans="1:11" ht="17.399999999999999" x14ac:dyDescent="0.4">
      <c r="A20" s="14">
        <v>45944</v>
      </c>
      <c r="B20" s="15" t="s">
        <v>20</v>
      </c>
      <c r="C20" s="15" t="s">
        <v>22</v>
      </c>
      <c r="D20" s="10">
        <v>17</v>
      </c>
      <c r="E20" s="5">
        <v>2.25</v>
      </c>
      <c r="F20" s="6">
        <v>0.69</v>
      </c>
      <c r="G20" s="16">
        <v>22</v>
      </c>
      <c r="H20" s="6">
        <v>0.23</v>
      </c>
      <c r="I20" s="17">
        <f t="shared" si="0"/>
        <v>2.9999999999999996</v>
      </c>
      <c r="J20"/>
      <c r="K20"/>
    </row>
    <row r="21" spans="1:11" ht="17.399999999999999" x14ac:dyDescent="0.4">
      <c r="A21" s="14">
        <v>45944</v>
      </c>
      <c r="B21" s="15" t="s">
        <v>20</v>
      </c>
      <c r="C21" s="15" t="s">
        <v>22</v>
      </c>
      <c r="D21" s="10">
        <v>18</v>
      </c>
      <c r="E21" s="5">
        <v>2.23</v>
      </c>
      <c r="F21" s="6">
        <v>0.67</v>
      </c>
      <c r="G21" s="16">
        <v>22</v>
      </c>
      <c r="H21" s="6">
        <v>0.23</v>
      </c>
      <c r="I21" s="17">
        <f t="shared" si="0"/>
        <v>2.9130434782608696</v>
      </c>
      <c r="J21"/>
      <c r="K21"/>
    </row>
    <row r="22" spans="1:11" ht="17.399999999999999" x14ac:dyDescent="0.4">
      <c r="A22" s="14">
        <v>45944</v>
      </c>
      <c r="B22" s="15" t="s">
        <v>20</v>
      </c>
      <c r="C22" s="15" t="s">
        <v>22</v>
      </c>
      <c r="D22" s="10">
        <v>19</v>
      </c>
      <c r="E22" s="5">
        <v>2.2000000000000002</v>
      </c>
      <c r="F22" s="6">
        <v>0.65</v>
      </c>
      <c r="G22" s="16">
        <v>22</v>
      </c>
      <c r="H22" s="6">
        <v>0.23</v>
      </c>
      <c r="I22" s="17">
        <f t="shared" si="0"/>
        <v>2.8260869565217392</v>
      </c>
      <c r="J22"/>
      <c r="K22"/>
    </row>
    <row r="23" spans="1:11" ht="17.399999999999999" x14ac:dyDescent="0.4">
      <c r="A23" s="14">
        <v>45944</v>
      </c>
      <c r="B23" s="15" t="s">
        <v>20</v>
      </c>
      <c r="C23" s="15" t="s">
        <v>22</v>
      </c>
      <c r="D23" s="10">
        <v>20</v>
      </c>
      <c r="E23" s="5">
        <v>2.21</v>
      </c>
      <c r="F23" s="6">
        <v>0.69</v>
      </c>
      <c r="G23" s="16">
        <v>22</v>
      </c>
      <c r="H23" s="6">
        <v>0.23</v>
      </c>
      <c r="I23" s="17">
        <f t="shared" si="0"/>
        <v>2.9999999999999996</v>
      </c>
      <c r="J23"/>
      <c r="K23"/>
    </row>
    <row r="24" spans="1:11" ht="17.399999999999999" x14ac:dyDescent="0.4">
      <c r="A24" s="14">
        <v>45944</v>
      </c>
      <c r="B24" s="15" t="s">
        <v>20</v>
      </c>
      <c r="C24" s="15" t="s">
        <v>22</v>
      </c>
      <c r="D24" s="10">
        <v>21</v>
      </c>
      <c r="E24" s="5">
        <v>2.2000000000000002</v>
      </c>
      <c r="F24" s="6">
        <v>0.66</v>
      </c>
      <c r="G24" s="16">
        <v>22</v>
      </c>
      <c r="H24" s="6">
        <v>0.23</v>
      </c>
      <c r="I24" s="17">
        <f t="shared" si="0"/>
        <v>2.8695652173913042</v>
      </c>
      <c r="J24"/>
      <c r="K24"/>
    </row>
    <row r="25" spans="1:11" ht="17.399999999999999" x14ac:dyDescent="0.4">
      <c r="A25" s="14">
        <v>45944</v>
      </c>
      <c r="B25" s="15" t="s">
        <v>20</v>
      </c>
      <c r="C25" s="15" t="s">
        <v>22</v>
      </c>
      <c r="D25" s="10">
        <v>22</v>
      </c>
      <c r="E25" s="5">
        <v>2.21</v>
      </c>
      <c r="F25" s="6">
        <v>0.66</v>
      </c>
      <c r="G25" s="16">
        <v>22</v>
      </c>
      <c r="H25" s="6">
        <v>0.23</v>
      </c>
      <c r="I25" s="17">
        <f t="shared" si="0"/>
        <v>2.8695652173913042</v>
      </c>
      <c r="J25"/>
      <c r="K25"/>
    </row>
    <row r="26" spans="1:11" ht="17.399999999999999" x14ac:dyDescent="0.4">
      <c r="A26" s="14">
        <v>45944</v>
      </c>
      <c r="B26" s="15" t="s">
        <v>20</v>
      </c>
      <c r="C26" s="15" t="s">
        <v>22</v>
      </c>
      <c r="D26" s="10">
        <v>23</v>
      </c>
      <c r="E26" s="5">
        <v>2.21</v>
      </c>
      <c r="F26" s="6">
        <v>0.69</v>
      </c>
      <c r="G26" s="16">
        <v>22</v>
      </c>
      <c r="H26" s="6">
        <v>0.23</v>
      </c>
      <c r="I26" s="17">
        <f t="shared" si="0"/>
        <v>2.9999999999999996</v>
      </c>
      <c r="J26"/>
      <c r="K26"/>
    </row>
    <row r="27" spans="1:11" ht="17.399999999999999" x14ac:dyDescent="0.4">
      <c r="A27" s="14">
        <v>45944</v>
      </c>
      <c r="B27" s="15" t="s">
        <v>20</v>
      </c>
      <c r="C27" s="15" t="s">
        <v>22</v>
      </c>
      <c r="D27" s="10">
        <v>24</v>
      </c>
      <c r="E27" s="5">
        <v>2.21</v>
      </c>
      <c r="F27" s="6">
        <v>0.67</v>
      </c>
      <c r="G27" s="16">
        <v>22</v>
      </c>
      <c r="H27" s="6">
        <v>0.23</v>
      </c>
      <c r="I27" s="17">
        <f t="shared" si="0"/>
        <v>2.9130434782608696</v>
      </c>
      <c r="J27"/>
      <c r="K27"/>
    </row>
    <row r="28" spans="1:11" ht="17.399999999999999" x14ac:dyDescent="0.4">
      <c r="A28" s="14">
        <v>45944</v>
      </c>
      <c r="B28" s="15" t="s">
        <v>20</v>
      </c>
      <c r="C28" s="15" t="s">
        <v>22</v>
      </c>
      <c r="D28" s="10">
        <v>25</v>
      </c>
      <c r="E28" s="5">
        <v>2.21</v>
      </c>
      <c r="F28" s="6">
        <v>0.72</v>
      </c>
      <c r="G28" s="16">
        <v>22</v>
      </c>
      <c r="H28" s="6">
        <v>0.23</v>
      </c>
      <c r="I28" s="17">
        <f t="shared" si="0"/>
        <v>3.1304347826086953</v>
      </c>
      <c r="J28"/>
      <c r="K28"/>
    </row>
    <row r="29" spans="1:11" ht="17.399999999999999" x14ac:dyDescent="0.4">
      <c r="A29" s="14">
        <v>45944</v>
      </c>
      <c r="B29" s="15" t="s">
        <v>20</v>
      </c>
      <c r="C29" s="15" t="s">
        <v>22</v>
      </c>
      <c r="D29" s="10">
        <v>26</v>
      </c>
      <c r="E29" s="5">
        <v>2.21</v>
      </c>
      <c r="F29" s="6">
        <v>0.68</v>
      </c>
      <c r="G29" s="16">
        <v>22</v>
      </c>
      <c r="H29" s="6">
        <v>0.23</v>
      </c>
      <c r="I29" s="17">
        <f t="shared" si="0"/>
        <v>2.956521739130435</v>
      </c>
      <c r="J29"/>
      <c r="K29"/>
    </row>
    <row r="30" spans="1:11" ht="17.399999999999999" x14ac:dyDescent="0.4">
      <c r="A30" s="14">
        <v>45944</v>
      </c>
      <c r="B30" s="15" t="s">
        <v>20</v>
      </c>
      <c r="C30" s="15" t="s">
        <v>22</v>
      </c>
      <c r="D30" s="10">
        <v>27</v>
      </c>
      <c r="E30" s="5">
        <v>2.2000000000000002</v>
      </c>
      <c r="F30" s="6">
        <v>0.65</v>
      </c>
      <c r="G30" s="16">
        <v>22</v>
      </c>
      <c r="H30" s="6">
        <v>0.23</v>
      </c>
      <c r="I30" s="17">
        <f t="shared" si="0"/>
        <v>2.8260869565217392</v>
      </c>
      <c r="J30"/>
      <c r="K30"/>
    </row>
    <row r="31" spans="1:11" ht="17.399999999999999" x14ac:dyDescent="0.4">
      <c r="A31" s="14">
        <v>45944</v>
      </c>
      <c r="B31" s="15" t="s">
        <v>20</v>
      </c>
      <c r="C31" s="15" t="s">
        <v>22</v>
      </c>
      <c r="D31" s="10">
        <v>28</v>
      </c>
      <c r="E31" s="5">
        <v>2.21</v>
      </c>
      <c r="F31" s="6">
        <v>0.68</v>
      </c>
      <c r="G31" s="16">
        <v>22</v>
      </c>
      <c r="H31" s="6">
        <v>0.23</v>
      </c>
      <c r="I31" s="17">
        <f t="shared" si="0"/>
        <v>2.956521739130435</v>
      </c>
      <c r="J31"/>
      <c r="K31"/>
    </row>
    <row r="32" spans="1:11" ht="17.399999999999999" x14ac:dyDescent="0.4">
      <c r="A32" s="14">
        <v>45944</v>
      </c>
      <c r="B32" s="15" t="s">
        <v>20</v>
      </c>
      <c r="C32" s="15" t="s">
        <v>22</v>
      </c>
      <c r="D32" s="10">
        <v>29</v>
      </c>
      <c r="E32" s="5">
        <v>2.21</v>
      </c>
      <c r="F32" s="6">
        <v>0.7</v>
      </c>
      <c r="G32" s="16">
        <v>22</v>
      </c>
      <c r="H32" s="6">
        <v>0.23</v>
      </c>
      <c r="I32" s="17">
        <f t="shared" si="0"/>
        <v>3.043478260869565</v>
      </c>
      <c r="J32"/>
      <c r="K32"/>
    </row>
    <row r="33" spans="1:11" ht="17.399999999999999" x14ac:dyDescent="0.4">
      <c r="A33" s="14">
        <v>45944</v>
      </c>
      <c r="B33" s="15" t="s">
        <v>20</v>
      </c>
      <c r="C33" s="15" t="s">
        <v>22</v>
      </c>
      <c r="D33" s="10">
        <v>30</v>
      </c>
      <c r="E33" s="5">
        <v>2.2200000000000002</v>
      </c>
      <c r="F33" s="6">
        <v>0.7</v>
      </c>
      <c r="G33" s="16">
        <v>22</v>
      </c>
      <c r="H33" s="6">
        <v>0.23</v>
      </c>
      <c r="I33" s="17">
        <f t="shared" si="0"/>
        <v>3.043478260869565</v>
      </c>
      <c r="J33"/>
      <c r="K33"/>
    </row>
    <row r="34" spans="1:11" ht="17.399999999999999" x14ac:dyDescent="0.4">
      <c r="A34" s="14">
        <v>45944</v>
      </c>
      <c r="B34" s="15" t="s">
        <v>20</v>
      </c>
      <c r="C34" s="15" t="s">
        <v>22</v>
      </c>
      <c r="D34" s="10">
        <v>31</v>
      </c>
      <c r="E34" s="5">
        <v>2.21</v>
      </c>
      <c r="F34" s="6">
        <v>0.79</v>
      </c>
      <c r="G34" s="16">
        <v>22</v>
      </c>
      <c r="H34" s="6">
        <v>0.23</v>
      </c>
      <c r="I34" s="17">
        <f t="shared" si="0"/>
        <v>3.4347826086956523</v>
      </c>
      <c r="J34"/>
      <c r="K34"/>
    </row>
    <row r="35" spans="1:11" ht="17.399999999999999" x14ac:dyDescent="0.4">
      <c r="A35" s="14">
        <v>45944</v>
      </c>
      <c r="B35" s="15" t="s">
        <v>20</v>
      </c>
      <c r="C35" s="15" t="s">
        <v>22</v>
      </c>
      <c r="D35" s="10">
        <v>32</v>
      </c>
      <c r="E35" s="5">
        <v>2.21</v>
      </c>
      <c r="F35" s="6">
        <v>0.72</v>
      </c>
      <c r="G35" s="16">
        <v>22</v>
      </c>
      <c r="H35" s="6">
        <v>0.23</v>
      </c>
      <c r="I35" s="17">
        <f t="shared" si="0"/>
        <v>3.1304347826086953</v>
      </c>
      <c r="J35"/>
      <c r="K35"/>
    </row>
    <row r="36" spans="1:11" ht="17.399999999999999" x14ac:dyDescent="0.4">
      <c r="A36" s="14">
        <v>45944</v>
      </c>
      <c r="B36" s="15" t="s">
        <v>20</v>
      </c>
      <c r="C36" s="15" t="s">
        <v>22</v>
      </c>
      <c r="D36" s="10">
        <v>33</v>
      </c>
      <c r="E36" s="5">
        <v>2.21</v>
      </c>
      <c r="F36" s="6">
        <v>0.74</v>
      </c>
      <c r="G36" s="16">
        <v>22</v>
      </c>
      <c r="H36" s="6">
        <v>0.23</v>
      </c>
      <c r="I36" s="17">
        <f t="shared" si="0"/>
        <v>3.2173913043478257</v>
      </c>
      <c r="J36"/>
      <c r="K36"/>
    </row>
    <row r="37" spans="1:11" ht="17.399999999999999" x14ac:dyDescent="0.4">
      <c r="A37" s="14">
        <v>45944</v>
      </c>
      <c r="B37" s="15" t="s">
        <v>20</v>
      </c>
      <c r="C37" s="15" t="s">
        <v>22</v>
      </c>
      <c r="D37" s="10">
        <v>34</v>
      </c>
      <c r="E37" s="5">
        <v>2.2200000000000002</v>
      </c>
      <c r="F37" s="6">
        <v>0.77</v>
      </c>
      <c r="G37" s="16">
        <v>22</v>
      </c>
      <c r="H37" s="6">
        <v>0.23</v>
      </c>
      <c r="I37" s="17">
        <f t="shared" si="0"/>
        <v>3.3478260869565215</v>
      </c>
      <c r="J37"/>
      <c r="K37"/>
    </row>
    <row r="38" spans="1:11" ht="17.399999999999999" x14ac:dyDescent="0.4">
      <c r="A38" s="14">
        <v>45944</v>
      </c>
      <c r="B38" s="15" t="s">
        <v>20</v>
      </c>
      <c r="C38" s="15" t="s">
        <v>22</v>
      </c>
      <c r="D38" s="10">
        <v>35</v>
      </c>
      <c r="E38" s="5">
        <v>2.21</v>
      </c>
      <c r="F38" s="6">
        <v>0.76</v>
      </c>
      <c r="G38" s="16">
        <v>22</v>
      </c>
      <c r="H38" s="6">
        <v>0.23</v>
      </c>
      <c r="I38" s="17">
        <f t="shared" si="0"/>
        <v>3.3043478260869565</v>
      </c>
      <c r="J38"/>
      <c r="K38"/>
    </row>
    <row r="39" spans="1:11" ht="17.399999999999999" x14ac:dyDescent="0.4">
      <c r="A39" s="14">
        <v>45944</v>
      </c>
      <c r="B39" s="15" t="s">
        <v>20</v>
      </c>
      <c r="C39" s="15" t="s">
        <v>22</v>
      </c>
      <c r="D39" s="10">
        <v>36</v>
      </c>
      <c r="E39" s="5">
        <v>2.21</v>
      </c>
      <c r="F39" s="6">
        <v>0.79</v>
      </c>
      <c r="G39" s="16">
        <v>22</v>
      </c>
      <c r="H39" s="6">
        <v>0.23</v>
      </c>
      <c r="I39" s="17">
        <f t="shared" si="0"/>
        <v>3.4347826086956523</v>
      </c>
      <c r="J39"/>
      <c r="K39"/>
    </row>
    <row r="40" spans="1:11" ht="17.399999999999999" x14ac:dyDescent="0.4">
      <c r="A40" s="14">
        <v>45944</v>
      </c>
      <c r="B40" s="15" t="s">
        <v>20</v>
      </c>
      <c r="C40" s="15" t="s">
        <v>22</v>
      </c>
      <c r="D40" s="10">
        <v>37</v>
      </c>
      <c r="E40" s="5">
        <v>2.23</v>
      </c>
      <c r="F40" s="6">
        <v>0.81</v>
      </c>
      <c r="G40" s="16">
        <v>22</v>
      </c>
      <c r="H40" s="6">
        <v>0.23</v>
      </c>
      <c r="I40" s="17">
        <f t="shared" si="0"/>
        <v>3.5217391304347827</v>
      </c>
      <c r="J40"/>
      <c r="K40"/>
    </row>
    <row r="41" spans="1:11" ht="17.399999999999999" x14ac:dyDescent="0.4">
      <c r="A41" s="14">
        <v>45944</v>
      </c>
      <c r="B41" s="15" t="s">
        <v>20</v>
      </c>
      <c r="C41" s="15" t="s">
        <v>22</v>
      </c>
      <c r="D41" s="10">
        <v>38</v>
      </c>
      <c r="E41" s="5">
        <v>2.21</v>
      </c>
      <c r="F41" s="6">
        <v>0.78</v>
      </c>
      <c r="G41" s="16">
        <v>22</v>
      </c>
      <c r="H41" s="6">
        <v>0.23</v>
      </c>
      <c r="I41" s="17">
        <f t="shared" si="0"/>
        <v>3.3913043478260869</v>
      </c>
      <c r="J41"/>
      <c r="K41"/>
    </row>
    <row r="42" spans="1:11" ht="17.399999999999999" x14ac:dyDescent="0.4">
      <c r="A42" s="14">
        <v>45944</v>
      </c>
      <c r="B42" s="15" t="s">
        <v>20</v>
      </c>
      <c r="C42" s="15" t="s">
        <v>22</v>
      </c>
      <c r="D42" s="10">
        <v>39</v>
      </c>
      <c r="E42" s="5">
        <v>2.21</v>
      </c>
      <c r="F42" s="6">
        <v>0.7</v>
      </c>
      <c r="G42" s="16">
        <v>22</v>
      </c>
      <c r="H42" s="6">
        <v>0.23</v>
      </c>
      <c r="I42" s="17">
        <f t="shared" si="0"/>
        <v>3.043478260869565</v>
      </c>
      <c r="J42"/>
      <c r="K42"/>
    </row>
    <row r="43" spans="1:11" ht="17.399999999999999" x14ac:dyDescent="0.4">
      <c r="A43" s="14">
        <v>45944</v>
      </c>
      <c r="B43" s="15" t="s">
        <v>20</v>
      </c>
      <c r="C43" s="15" t="s">
        <v>22</v>
      </c>
      <c r="D43" s="10">
        <v>40</v>
      </c>
      <c r="E43" s="5">
        <v>2.2200000000000002</v>
      </c>
      <c r="F43" s="6">
        <v>0.82</v>
      </c>
      <c r="G43" s="16">
        <v>22</v>
      </c>
      <c r="H43" s="6">
        <v>0.23</v>
      </c>
      <c r="I43" s="17">
        <f t="shared" si="0"/>
        <v>3.5652173913043477</v>
      </c>
      <c r="J43"/>
      <c r="K43"/>
    </row>
    <row r="44" spans="1:11" ht="17.399999999999999" x14ac:dyDescent="0.4">
      <c r="A44" s="14">
        <v>45944</v>
      </c>
      <c r="B44" s="15" t="s">
        <v>20</v>
      </c>
      <c r="C44" s="15" t="s">
        <v>22</v>
      </c>
      <c r="D44" s="10">
        <v>41</v>
      </c>
      <c r="E44" s="5">
        <v>2.2200000000000002</v>
      </c>
      <c r="F44" s="6">
        <v>0.81</v>
      </c>
      <c r="G44" s="16">
        <v>22</v>
      </c>
      <c r="H44" s="6">
        <v>0.23</v>
      </c>
      <c r="I44" s="17">
        <f t="shared" si="0"/>
        <v>3.5217391304347827</v>
      </c>
      <c r="J44"/>
      <c r="K44"/>
    </row>
    <row r="45" spans="1:11" ht="17.399999999999999" x14ac:dyDescent="0.4">
      <c r="A45" s="14">
        <v>45944</v>
      </c>
      <c r="B45" s="15" t="s">
        <v>20</v>
      </c>
      <c r="C45" s="15" t="s">
        <v>22</v>
      </c>
      <c r="D45" s="10">
        <v>42</v>
      </c>
      <c r="E45" s="5">
        <v>2.2200000000000002</v>
      </c>
      <c r="F45" s="6">
        <v>0.76</v>
      </c>
      <c r="G45" s="16">
        <v>22</v>
      </c>
      <c r="H45" s="6">
        <v>0.23</v>
      </c>
      <c r="I45" s="17">
        <f t="shared" si="0"/>
        <v>3.3043478260869565</v>
      </c>
      <c r="J45"/>
      <c r="K45"/>
    </row>
    <row r="46" spans="1:11" ht="17.399999999999999" x14ac:dyDescent="0.4">
      <c r="A46" s="14">
        <v>45944</v>
      </c>
      <c r="B46" s="15" t="s">
        <v>20</v>
      </c>
      <c r="C46" s="15" t="s">
        <v>22</v>
      </c>
      <c r="D46" s="10">
        <v>43</v>
      </c>
      <c r="E46" s="5">
        <v>2.2200000000000002</v>
      </c>
      <c r="F46" s="6">
        <v>0.78</v>
      </c>
      <c r="G46" s="16">
        <v>22</v>
      </c>
      <c r="H46" s="6">
        <v>0.23</v>
      </c>
      <c r="I46" s="17">
        <f t="shared" si="0"/>
        <v>3.3913043478260869</v>
      </c>
      <c r="J46"/>
      <c r="K46"/>
    </row>
    <row r="47" spans="1:11" ht="17.399999999999999" x14ac:dyDescent="0.4">
      <c r="A47" s="14">
        <v>45944</v>
      </c>
      <c r="B47" s="15" t="s">
        <v>20</v>
      </c>
      <c r="C47" s="15" t="s">
        <v>22</v>
      </c>
      <c r="D47" s="10">
        <v>44</v>
      </c>
      <c r="E47" s="5">
        <v>2.21</v>
      </c>
      <c r="F47" s="6">
        <v>0.78</v>
      </c>
      <c r="G47" s="16">
        <v>22</v>
      </c>
      <c r="H47" s="6">
        <v>0.23</v>
      </c>
      <c r="I47" s="17">
        <f t="shared" si="0"/>
        <v>3.3913043478260869</v>
      </c>
      <c r="J47"/>
      <c r="K47"/>
    </row>
    <row r="48" spans="1:11" ht="17.399999999999999" x14ac:dyDescent="0.4">
      <c r="A48" s="14">
        <v>45944</v>
      </c>
      <c r="B48" s="15" t="s">
        <v>20</v>
      </c>
      <c r="C48" s="15" t="s">
        <v>22</v>
      </c>
      <c r="D48" s="10">
        <v>45</v>
      </c>
      <c r="E48" s="5">
        <v>2.2200000000000002</v>
      </c>
      <c r="F48" s="6">
        <v>0.74</v>
      </c>
      <c r="G48" s="16">
        <v>22</v>
      </c>
      <c r="H48" s="6">
        <v>0.23</v>
      </c>
      <c r="I48" s="17">
        <f t="shared" si="0"/>
        <v>3.2173913043478257</v>
      </c>
      <c r="J48"/>
      <c r="K48"/>
    </row>
    <row r="49" spans="1:11" ht="17.399999999999999" x14ac:dyDescent="0.4">
      <c r="A49" s="14">
        <v>45944</v>
      </c>
      <c r="B49" s="15" t="s">
        <v>20</v>
      </c>
      <c r="C49" s="15" t="s">
        <v>22</v>
      </c>
      <c r="D49" s="10">
        <v>46</v>
      </c>
      <c r="E49" s="5">
        <v>2.2000000000000002</v>
      </c>
      <c r="F49" s="6">
        <v>0.75</v>
      </c>
      <c r="G49" s="16">
        <v>22</v>
      </c>
      <c r="H49" s="6">
        <v>0.23</v>
      </c>
      <c r="I49" s="17">
        <f t="shared" si="0"/>
        <v>3.2608695652173911</v>
      </c>
      <c r="J49"/>
      <c r="K49"/>
    </row>
    <row r="50" spans="1:11" ht="17.399999999999999" x14ac:dyDescent="0.4">
      <c r="A50" s="14">
        <v>45944</v>
      </c>
      <c r="B50" s="15" t="s">
        <v>20</v>
      </c>
      <c r="C50" s="15" t="s">
        <v>22</v>
      </c>
      <c r="D50" s="10">
        <v>47</v>
      </c>
      <c r="E50" s="5">
        <v>2.23</v>
      </c>
      <c r="F50" s="6">
        <v>0.72</v>
      </c>
      <c r="G50" s="16">
        <v>22</v>
      </c>
      <c r="H50" s="6">
        <v>0.23</v>
      </c>
      <c r="I50" s="17">
        <f t="shared" si="0"/>
        <v>3.1304347826086953</v>
      </c>
      <c r="J50"/>
      <c r="K50"/>
    </row>
    <row r="51" spans="1:11" ht="17.399999999999999" x14ac:dyDescent="0.4">
      <c r="A51" s="14">
        <v>45944</v>
      </c>
      <c r="B51" s="15" t="s">
        <v>20</v>
      </c>
      <c r="C51" s="15" t="s">
        <v>22</v>
      </c>
      <c r="D51" s="10">
        <v>48</v>
      </c>
      <c r="E51" s="5">
        <v>2.23</v>
      </c>
      <c r="F51" s="6">
        <v>0.7</v>
      </c>
      <c r="G51" s="16">
        <v>22</v>
      </c>
      <c r="H51" s="6">
        <v>0.23</v>
      </c>
      <c r="I51" s="17">
        <f t="shared" si="0"/>
        <v>3.043478260869565</v>
      </c>
      <c r="J51"/>
      <c r="K51"/>
    </row>
    <row r="52" spans="1:11" ht="17.399999999999999" x14ac:dyDescent="0.4">
      <c r="A52" s="14">
        <v>45944</v>
      </c>
      <c r="B52" s="15" t="s">
        <v>20</v>
      </c>
      <c r="C52" s="15" t="s">
        <v>22</v>
      </c>
      <c r="D52" s="10">
        <v>49</v>
      </c>
      <c r="E52" s="5">
        <v>2.2200000000000002</v>
      </c>
      <c r="F52" s="6">
        <v>0.73</v>
      </c>
      <c r="G52" s="16">
        <v>22</v>
      </c>
      <c r="H52" s="6">
        <v>0.23</v>
      </c>
      <c r="I52" s="17">
        <f t="shared" si="0"/>
        <v>3.1739130434782608</v>
      </c>
      <c r="J52"/>
      <c r="K52"/>
    </row>
    <row r="53" spans="1:11" ht="17.399999999999999" x14ac:dyDescent="0.4">
      <c r="A53" s="14">
        <v>45944</v>
      </c>
      <c r="B53" s="15" t="s">
        <v>20</v>
      </c>
      <c r="C53" s="15" t="s">
        <v>22</v>
      </c>
      <c r="D53" s="10">
        <v>50</v>
      </c>
      <c r="E53" s="5">
        <v>2.23</v>
      </c>
      <c r="F53" s="6">
        <v>0.71</v>
      </c>
      <c r="G53" s="16">
        <v>22</v>
      </c>
      <c r="H53" s="6">
        <v>0.23</v>
      </c>
      <c r="I53" s="17">
        <f t="shared" si="0"/>
        <v>3.0869565217391299</v>
      </c>
      <c r="J53"/>
      <c r="K53"/>
    </row>
    <row r="54" spans="1:11" ht="17.399999999999999" x14ac:dyDescent="0.4">
      <c r="A54" s="14">
        <v>45944</v>
      </c>
      <c r="B54" s="15" t="s">
        <v>20</v>
      </c>
      <c r="C54" s="15" t="s">
        <v>22</v>
      </c>
      <c r="D54" s="10">
        <v>51</v>
      </c>
      <c r="E54" s="5">
        <v>2.2000000000000002</v>
      </c>
      <c r="F54" s="6">
        <v>0.73</v>
      </c>
      <c r="G54" s="16">
        <v>22</v>
      </c>
      <c r="H54" s="6">
        <v>0.23</v>
      </c>
      <c r="I54" s="17">
        <f t="shared" si="0"/>
        <v>3.1739130434782608</v>
      </c>
      <c r="J54"/>
      <c r="K54"/>
    </row>
    <row r="55" spans="1:11" ht="17.399999999999999" x14ac:dyDescent="0.4">
      <c r="A55" s="14">
        <v>45944</v>
      </c>
      <c r="B55" s="15" t="s">
        <v>20</v>
      </c>
      <c r="C55" s="15" t="s">
        <v>22</v>
      </c>
      <c r="D55" s="10">
        <v>52</v>
      </c>
      <c r="E55" s="5">
        <v>2.2000000000000002</v>
      </c>
      <c r="F55" s="6">
        <v>0.71</v>
      </c>
      <c r="G55" s="16">
        <v>22</v>
      </c>
      <c r="H55" s="6">
        <v>0.23</v>
      </c>
      <c r="I55" s="17">
        <f t="shared" si="0"/>
        <v>3.0869565217391299</v>
      </c>
      <c r="J55"/>
      <c r="K55"/>
    </row>
    <row r="56" spans="1:11" ht="17.399999999999999" x14ac:dyDescent="0.4">
      <c r="A56" s="14">
        <v>45944</v>
      </c>
      <c r="B56" s="15" t="s">
        <v>20</v>
      </c>
      <c r="C56" s="15" t="s">
        <v>22</v>
      </c>
      <c r="D56" s="10">
        <v>53</v>
      </c>
      <c r="E56" s="5">
        <v>2.2200000000000002</v>
      </c>
      <c r="F56" s="6">
        <v>0.67</v>
      </c>
      <c r="G56" s="16">
        <v>22</v>
      </c>
      <c r="H56" s="6">
        <v>0.23</v>
      </c>
      <c r="I56" s="17">
        <f t="shared" si="0"/>
        <v>2.9130434782608696</v>
      </c>
      <c r="J56"/>
      <c r="K56"/>
    </row>
    <row r="57" spans="1:11" ht="17.399999999999999" x14ac:dyDescent="0.4">
      <c r="A57" s="14">
        <v>45944</v>
      </c>
      <c r="B57" s="15" t="s">
        <v>20</v>
      </c>
      <c r="C57" s="15" t="s">
        <v>22</v>
      </c>
      <c r="D57" s="10">
        <v>54</v>
      </c>
      <c r="E57" s="5">
        <v>2.23</v>
      </c>
      <c r="F57" s="6">
        <v>0.7</v>
      </c>
      <c r="G57" s="16">
        <v>22</v>
      </c>
      <c r="H57" s="6">
        <v>0.23</v>
      </c>
      <c r="I57" s="17">
        <f t="shared" si="0"/>
        <v>3.043478260869565</v>
      </c>
      <c r="J57"/>
      <c r="K57"/>
    </row>
    <row r="58" spans="1:11" ht="17.399999999999999" x14ac:dyDescent="0.4">
      <c r="A58" s="14">
        <v>45944</v>
      </c>
      <c r="B58" s="15" t="s">
        <v>20</v>
      </c>
      <c r="C58" s="15" t="s">
        <v>22</v>
      </c>
      <c r="D58" s="10">
        <v>55</v>
      </c>
      <c r="E58" s="5">
        <v>2.2000000000000002</v>
      </c>
      <c r="F58" s="6">
        <v>0.72</v>
      </c>
      <c r="G58" s="16">
        <v>22</v>
      </c>
      <c r="H58" s="6">
        <v>0.23</v>
      </c>
      <c r="I58" s="17">
        <f t="shared" si="0"/>
        <v>3.1304347826086953</v>
      </c>
      <c r="J58"/>
      <c r="K58"/>
    </row>
    <row r="59" spans="1:11" ht="17.399999999999999" x14ac:dyDescent="0.4">
      <c r="A59" s="14">
        <v>45944</v>
      </c>
      <c r="B59" s="15" t="s">
        <v>20</v>
      </c>
      <c r="C59" s="15" t="s">
        <v>22</v>
      </c>
      <c r="D59" s="10">
        <v>56</v>
      </c>
      <c r="E59" s="5">
        <v>2.2000000000000002</v>
      </c>
      <c r="F59" s="6">
        <v>0.71</v>
      </c>
      <c r="G59" s="16">
        <v>22</v>
      </c>
      <c r="H59" s="6">
        <v>0.23</v>
      </c>
      <c r="I59" s="17">
        <f t="shared" si="0"/>
        <v>3.0869565217391299</v>
      </c>
      <c r="J59"/>
      <c r="K59"/>
    </row>
    <row r="60" spans="1:11" ht="17.399999999999999" x14ac:dyDescent="0.4">
      <c r="A60" s="14">
        <v>45944</v>
      </c>
      <c r="B60" s="15" t="s">
        <v>20</v>
      </c>
      <c r="C60" s="15" t="s">
        <v>22</v>
      </c>
      <c r="D60" s="10">
        <v>57</v>
      </c>
      <c r="E60" s="5">
        <v>2.2000000000000002</v>
      </c>
      <c r="F60" s="6">
        <v>0.74</v>
      </c>
      <c r="G60" s="16">
        <v>22</v>
      </c>
      <c r="H60" s="6">
        <v>0.23</v>
      </c>
      <c r="I60" s="17">
        <f t="shared" si="0"/>
        <v>3.2173913043478257</v>
      </c>
      <c r="J60"/>
      <c r="K60"/>
    </row>
    <row r="61" spans="1:11" ht="17.399999999999999" x14ac:dyDescent="0.4">
      <c r="A61" s="14">
        <v>45944</v>
      </c>
      <c r="B61" s="15" t="s">
        <v>20</v>
      </c>
      <c r="C61" s="15" t="s">
        <v>22</v>
      </c>
      <c r="D61" s="10">
        <v>58</v>
      </c>
      <c r="E61" s="5">
        <v>2.2000000000000002</v>
      </c>
      <c r="F61" s="6">
        <v>0.76</v>
      </c>
      <c r="G61" s="16">
        <v>22</v>
      </c>
      <c r="H61" s="6">
        <v>0.23</v>
      </c>
      <c r="I61" s="17">
        <f t="shared" si="0"/>
        <v>3.3043478260869565</v>
      </c>
      <c r="J61"/>
      <c r="K61"/>
    </row>
    <row r="62" spans="1:11" ht="17.399999999999999" x14ac:dyDescent="0.4">
      <c r="A62" s="14">
        <v>45944</v>
      </c>
      <c r="B62" s="15" t="s">
        <v>20</v>
      </c>
      <c r="C62" s="15" t="s">
        <v>22</v>
      </c>
      <c r="D62" s="10">
        <v>59</v>
      </c>
      <c r="E62" s="5">
        <v>2.21</v>
      </c>
      <c r="F62" s="6">
        <v>0.69</v>
      </c>
      <c r="G62" s="16">
        <v>22</v>
      </c>
      <c r="H62" s="6">
        <v>0.23</v>
      </c>
      <c r="I62" s="17">
        <f t="shared" si="0"/>
        <v>2.9999999999999996</v>
      </c>
      <c r="J62"/>
      <c r="K62"/>
    </row>
    <row r="63" spans="1:11" ht="17.399999999999999" x14ac:dyDescent="0.4">
      <c r="A63" s="14">
        <v>45944</v>
      </c>
      <c r="B63" s="15" t="s">
        <v>20</v>
      </c>
      <c r="C63" s="15" t="s">
        <v>22</v>
      </c>
      <c r="D63" s="10">
        <v>60</v>
      </c>
      <c r="E63" s="5">
        <v>2.2000000000000002</v>
      </c>
      <c r="F63" s="6">
        <v>0.69</v>
      </c>
      <c r="G63" s="16">
        <v>22</v>
      </c>
      <c r="H63" s="6">
        <v>0.23</v>
      </c>
      <c r="I63" s="17">
        <f t="shared" si="0"/>
        <v>2.9999999999999996</v>
      </c>
      <c r="J63"/>
      <c r="K63"/>
    </row>
    <row r="64" spans="1:11" ht="17.399999999999999" x14ac:dyDescent="0.4">
      <c r="A64" s="14">
        <v>45944</v>
      </c>
      <c r="B64" s="15" t="s">
        <v>20</v>
      </c>
      <c r="C64" s="15" t="s">
        <v>22</v>
      </c>
      <c r="D64" s="10">
        <v>61</v>
      </c>
      <c r="E64" s="5">
        <v>2.21</v>
      </c>
      <c r="F64" s="6">
        <v>0.72</v>
      </c>
      <c r="G64" s="16">
        <v>22</v>
      </c>
      <c r="H64" s="6">
        <v>0.23</v>
      </c>
      <c r="I64" s="17">
        <f t="shared" si="0"/>
        <v>3.1304347826086953</v>
      </c>
      <c r="J64"/>
      <c r="K64"/>
    </row>
    <row r="65" spans="1:11" ht="17.399999999999999" x14ac:dyDescent="0.4">
      <c r="A65" s="14">
        <v>45944</v>
      </c>
      <c r="B65" s="15" t="s">
        <v>20</v>
      </c>
      <c r="C65" s="15" t="s">
        <v>22</v>
      </c>
      <c r="D65" s="10">
        <v>62</v>
      </c>
      <c r="E65" s="5">
        <v>2.21</v>
      </c>
      <c r="F65" s="6">
        <v>0.7</v>
      </c>
      <c r="G65" s="16">
        <v>22</v>
      </c>
      <c r="H65" s="6">
        <v>0.23</v>
      </c>
      <c r="I65" s="17">
        <f t="shared" si="0"/>
        <v>3.043478260869565</v>
      </c>
      <c r="J65"/>
      <c r="K65"/>
    </row>
    <row r="66" spans="1:11" ht="17.399999999999999" x14ac:dyDescent="0.4">
      <c r="A66" s="14">
        <v>45944</v>
      </c>
      <c r="B66" s="15" t="s">
        <v>20</v>
      </c>
      <c r="C66" s="15" t="s">
        <v>22</v>
      </c>
      <c r="D66" s="10">
        <v>63</v>
      </c>
      <c r="E66" s="5">
        <v>2.21</v>
      </c>
      <c r="F66" s="6">
        <v>0.7</v>
      </c>
      <c r="G66" s="16">
        <v>22</v>
      </c>
      <c r="H66" s="6">
        <v>0.23</v>
      </c>
      <c r="I66" s="17">
        <f t="shared" si="0"/>
        <v>3.043478260869565</v>
      </c>
      <c r="J66"/>
      <c r="K66"/>
    </row>
    <row r="67" spans="1:11" ht="17.399999999999999" x14ac:dyDescent="0.4">
      <c r="A67" s="14">
        <v>45944</v>
      </c>
      <c r="B67" s="15" t="s">
        <v>20</v>
      </c>
      <c r="C67" s="15" t="s">
        <v>22</v>
      </c>
      <c r="D67" s="10">
        <v>64</v>
      </c>
      <c r="E67" s="5">
        <v>2.23</v>
      </c>
      <c r="F67" s="6">
        <v>0.7</v>
      </c>
      <c r="G67" s="16">
        <v>22</v>
      </c>
      <c r="H67" s="6">
        <v>0.23</v>
      </c>
      <c r="I67" s="17">
        <f t="shared" si="0"/>
        <v>3.043478260869565</v>
      </c>
      <c r="J67"/>
      <c r="K67"/>
    </row>
    <row r="68" spans="1:11" ht="17.399999999999999" x14ac:dyDescent="0.4">
      <c r="A68" s="14">
        <v>45944</v>
      </c>
      <c r="B68" s="15" t="s">
        <v>20</v>
      </c>
      <c r="C68" s="15" t="s">
        <v>22</v>
      </c>
      <c r="D68" s="10">
        <v>65</v>
      </c>
      <c r="E68" s="5">
        <v>2.21</v>
      </c>
      <c r="F68" s="6">
        <v>0.71</v>
      </c>
      <c r="G68" s="16">
        <v>22</v>
      </c>
      <c r="H68" s="6">
        <v>0.23</v>
      </c>
      <c r="I68" s="17">
        <f t="shared" si="0"/>
        <v>3.0869565217391299</v>
      </c>
      <c r="J68"/>
      <c r="K68"/>
    </row>
    <row r="69" spans="1:11" ht="17.399999999999999" x14ac:dyDescent="0.4">
      <c r="A69" s="14">
        <v>45944</v>
      </c>
      <c r="B69" s="15" t="s">
        <v>20</v>
      </c>
      <c r="C69" s="15" t="s">
        <v>22</v>
      </c>
      <c r="D69" s="10">
        <v>66</v>
      </c>
      <c r="E69" s="5">
        <v>2.21</v>
      </c>
      <c r="F69" s="6">
        <v>0.7</v>
      </c>
      <c r="G69" s="16">
        <v>22</v>
      </c>
      <c r="H69" s="6">
        <v>0.23</v>
      </c>
      <c r="I69" s="17">
        <f t="shared" ref="I69:I119" si="1">F69/H69</f>
        <v>3.043478260869565</v>
      </c>
      <c r="J69"/>
      <c r="K69"/>
    </row>
    <row r="70" spans="1:11" ht="17.399999999999999" x14ac:dyDescent="0.4">
      <c r="A70" s="14">
        <v>45944</v>
      </c>
      <c r="B70" s="15" t="s">
        <v>20</v>
      </c>
      <c r="C70" s="15" t="s">
        <v>22</v>
      </c>
      <c r="D70" s="10">
        <v>67</v>
      </c>
      <c r="E70" s="5">
        <v>2.21</v>
      </c>
      <c r="F70" s="6">
        <v>0.75</v>
      </c>
      <c r="G70" s="16">
        <v>22</v>
      </c>
      <c r="H70" s="6">
        <v>0.23</v>
      </c>
      <c r="I70" s="17">
        <f t="shared" si="1"/>
        <v>3.2608695652173911</v>
      </c>
      <c r="J70"/>
      <c r="K70"/>
    </row>
    <row r="71" spans="1:11" ht="17.399999999999999" x14ac:dyDescent="0.4">
      <c r="A71" s="14">
        <v>45944</v>
      </c>
      <c r="B71" s="15" t="s">
        <v>20</v>
      </c>
      <c r="C71" s="15" t="s">
        <v>22</v>
      </c>
      <c r="D71" s="10">
        <v>68</v>
      </c>
      <c r="E71" s="5">
        <v>2.23</v>
      </c>
      <c r="F71" s="6">
        <v>0.7</v>
      </c>
      <c r="G71" s="16">
        <v>22</v>
      </c>
      <c r="H71" s="6">
        <v>0.23</v>
      </c>
      <c r="I71" s="17">
        <f t="shared" si="1"/>
        <v>3.043478260869565</v>
      </c>
      <c r="J71"/>
      <c r="K71"/>
    </row>
    <row r="72" spans="1:11" ht="17.399999999999999" x14ac:dyDescent="0.4">
      <c r="A72" s="14">
        <v>45944</v>
      </c>
      <c r="B72" s="15" t="s">
        <v>20</v>
      </c>
      <c r="C72" s="15" t="s">
        <v>22</v>
      </c>
      <c r="D72" s="10">
        <v>69</v>
      </c>
      <c r="E72" s="5">
        <v>2.21</v>
      </c>
      <c r="F72" s="6">
        <v>0.65</v>
      </c>
      <c r="G72" s="16">
        <v>22</v>
      </c>
      <c r="H72" s="6">
        <v>0.23</v>
      </c>
      <c r="I72" s="17">
        <f t="shared" si="1"/>
        <v>2.8260869565217392</v>
      </c>
      <c r="J72"/>
      <c r="K72"/>
    </row>
    <row r="73" spans="1:11" ht="17.399999999999999" x14ac:dyDescent="0.4">
      <c r="A73" s="14">
        <v>45944</v>
      </c>
      <c r="B73" s="15" t="s">
        <v>20</v>
      </c>
      <c r="C73" s="15" t="s">
        <v>22</v>
      </c>
      <c r="D73" s="10">
        <v>70</v>
      </c>
      <c r="E73" s="5">
        <v>2.21</v>
      </c>
      <c r="F73" s="6">
        <v>0.72</v>
      </c>
      <c r="G73" s="16">
        <v>22</v>
      </c>
      <c r="H73" s="6">
        <v>0.23</v>
      </c>
      <c r="I73" s="17">
        <f t="shared" si="1"/>
        <v>3.1304347826086953</v>
      </c>
      <c r="J73"/>
      <c r="K73"/>
    </row>
    <row r="74" spans="1:11" ht="17.399999999999999" x14ac:dyDescent="0.4">
      <c r="A74" s="14">
        <v>45944</v>
      </c>
      <c r="B74" s="15" t="s">
        <v>20</v>
      </c>
      <c r="C74" s="15" t="s">
        <v>22</v>
      </c>
      <c r="D74" s="10">
        <v>71</v>
      </c>
      <c r="E74" s="5">
        <v>2.21</v>
      </c>
      <c r="F74" s="6">
        <v>0.75</v>
      </c>
      <c r="G74" s="16">
        <v>22</v>
      </c>
      <c r="H74" s="6">
        <v>0.23</v>
      </c>
      <c r="I74" s="17">
        <f t="shared" si="1"/>
        <v>3.2608695652173911</v>
      </c>
      <c r="J74"/>
      <c r="K74"/>
    </row>
    <row r="75" spans="1:11" ht="17.399999999999999" x14ac:dyDescent="0.4">
      <c r="A75" s="14">
        <v>45944</v>
      </c>
      <c r="B75" s="15" t="s">
        <v>20</v>
      </c>
      <c r="C75" s="15" t="s">
        <v>22</v>
      </c>
      <c r="D75" s="10">
        <v>72</v>
      </c>
      <c r="E75" s="5">
        <v>2.21</v>
      </c>
      <c r="F75" s="6">
        <v>0.71</v>
      </c>
      <c r="G75" s="16">
        <v>22</v>
      </c>
      <c r="H75" s="6">
        <v>0.23</v>
      </c>
      <c r="I75" s="17">
        <f t="shared" si="1"/>
        <v>3.0869565217391299</v>
      </c>
      <c r="J75"/>
      <c r="K75"/>
    </row>
    <row r="76" spans="1:11" ht="17.399999999999999" x14ac:dyDescent="0.4">
      <c r="A76" s="14">
        <v>45944</v>
      </c>
      <c r="B76" s="15" t="s">
        <v>20</v>
      </c>
      <c r="C76" s="15" t="s">
        <v>22</v>
      </c>
      <c r="D76" s="10">
        <v>73</v>
      </c>
      <c r="E76" s="5">
        <v>2.21</v>
      </c>
      <c r="F76" s="6">
        <v>0.72</v>
      </c>
      <c r="G76" s="16">
        <v>22</v>
      </c>
      <c r="H76" s="6">
        <v>0.23</v>
      </c>
      <c r="I76" s="17">
        <f t="shared" si="1"/>
        <v>3.1304347826086953</v>
      </c>
      <c r="J76"/>
      <c r="K76"/>
    </row>
    <row r="77" spans="1:11" ht="17.399999999999999" x14ac:dyDescent="0.4">
      <c r="A77" s="14">
        <v>45944</v>
      </c>
      <c r="B77" s="15" t="s">
        <v>20</v>
      </c>
      <c r="C77" s="15" t="s">
        <v>22</v>
      </c>
      <c r="D77" s="10">
        <v>74</v>
      </c>
      <c r="E77" s="5">
        <v>2.21</v>
      </c>
      <c r="F77" s="6">
        <v>0.69</v>
      </c>
      <c r="G77" s="16">
        <v>22</v>
      </c>
      <c r="H77" s="6">
        <v>0.23</v>
      </c>
      <c r="I77" s="17">
        <f t="shared" si="1"/>
        <v>2.9999999999999996</v>
      </c>
      <c r="J77"/>
      <c r="K77"/>
    </row>
    <row r="78" spans="1:11" ht="17.399999999999999" x14ac:dyDescent="0.4">
      <c r="A78" s="14">
        <v>45944</v>
      </c>
      <c r="B78" s="15" t="s">
        <v>20</v>
      </c>
      <c r="C78" s="15" t="s">
        <v>22</v>
      </c>
      <c r="D78" s="10">
        <v>75</v>
      </c>
      <c r="E78" s="5">
        <v>2.2200000000000002</v>
      </c>
      <c r="F78" s="6">
        <v>0.73</v>
      </c>
      <c r="G78" s="16">
        <v>22</v>
      </c>
      <c r="H78" s="6">
        <v>0.23</v>
      </c>
      <c r="I78" s="17">
        <f t="shared" si="1"/>
        <v>3.1739130434782608</v>
      </c>
      <c r="J78"/>
      <c r="K78"/>
    </row>
    <row r="79" spans="1:11" ht="17.399999999999999" x14ac:dyDescent="0.4">
      <c r="A79" s="14">
        <v>45944</v>
      </c>
      <c r="B79" s="15" t="s">
        <v>20</v>
      </c>
      <c r="C79" s="15" t="s">
        <v>22</v>
      </c>
      <c r="D79" s="10">
        <v>76</v>
      </c>
      <c r="E79" s="5">
        <v>2.2200000000000002</v>
      </c>
      <c r="F79" s="6">
        <v>0.67</v>
      </c>
      <c r="G79" s="16">
        <v>22</v>
      </c>
      <c r="H79" s="6">
        <v>0.23</v>
      </c>
      <c r="I79" s="17">
        <f t="shared" si="1"/>
        <v>2.9130434782608696</v>
      </c>
      <c r="J79"/>
      <c r="K79"/>
    </row>
    <row r="80" spans="1:11" ht="17.399999999999999" x14ac:dyDescent="0.4">
      <c r="A80" s="14">
        <v>45944</v>
      </c>
      <c r="B80" s="15" t="s">
        <v>20</v>
      </c>
      <c r="C80" s="15" t="s">
        <v>22</v>
      </c>
      <c r="D80" s="10">
        <v>77</v>
      </c>
      <c r="E80" s="5">
        <v>2.2200000000000002</v>
      </c>
      <c r="F80" s="6">
        <v>0.67</v>
      </c>
      <c r="G80" s="16">
        <v>22</v>
      </c>
      <c r="H80" s="6">
        <v>0.23</v>
      </c>
      <c r="I80" s="17">
        <f t="shared" si="1"/>
        <v>2.9130434782608696</v>
      </c>
      <c r="J80"/>
      <c r="K80"/>
    </row>
    <row r="81" spans="1:11" ht="17.399999999999999" x14ac:dyDescent="0.4">
      <c r="A81" s="14">
        <v>45944</v>
      </c>
      <c r="B81" s="15" t="s">
        <v>20</v>
      </c>
      <c r="C81" s="15" t="s">
        <v>22</v>
      </c>
      <c r="D81" s="10">
        <v>78</v>
      </c>
      <c r="E81" s="5">
        <v>2.2200000000000002</v>
      </c>
      <c r="F81" s="6">
        <v>0.65</v>
      </c>
      <c r="G81" s="16">
        <v>22</v>
      </c>
      <c r="H81" s="6">
        <v>0.23</v>
      </c>
      <c r="I81" s="17">
        <f t="shared" si="1"/>
        <v>2.8260869565217392</v>
      </c>
      <c r="J81"/>
      <c r="K81"/>
    </row>
    <row r="82" spans="1:11" ht="17.399999999999999" x14ac:dyDescent="0.4">
      <c r="A82" s="14">
        <v>45944</v>
      </c>
      <c r="B82" s="15" t="s">
        <v>20</v>
      </c>
      <c r="C82" s="15" t="s">
        <v>22</v>
      </c>
      <c r="D82" s="10">
        <v>79</v>
      </c>
      <c r="E82" s="5">
        <v>2.2200000000000002</v>
      </c>
      <c r="F82" s="6">
        <v>0.68</v>
      </c>
      <c r="G82" s="16">
        <v>22</v>
      </c>
      <c r="H82" s="6">
        <v>0.23</v>
      </c>
      <c r="I82" s="17">
        <f t="shared" si="1"/>
        <v>2.956521739130435</v>
      </c>
      <c r="J82"/>
      <c r="K82"/>
    </row>
    <row r="83" spans="1:11" ht="17.399999999999999" x14ac:dyDescent="0.4">
      <c r="A83" s="14">
        <v>45944</v>
      </c>
      <c r="B83" s="15" t="s">
        <v>20</v>
      </c>
      <c r="C83" s="15" t="s">
        <v>22</v>
      </c>
      <c r="D83" s="10">
        <v>80</v>
      </c>
      <c r="E83" s="5">
        <v>2.23</v>
      </c>
      <c r="F83" s="6">
        <v>0.73</v>
      </c>
      <c r="G83" s="16">
        <v>22</v>
      </c>
      <c r="H83" s="6">
        <v>0.23</v>
      </c>
      <c r="I83" s="17">
        <f t="shared" si="1"/>
        <v>3.1739130434782608</v>
      </c>
      <c r="J83"/>
      <c r="K83"/>
    </row>
    <row r="84" spans="1:11" ht="17.399999999999999" x14ac:dyDescent="0.4">
      <c r="A84" s="14">
        <v>45944</v>
      </c>
      <c r="B84" s="15" t="s">
        <v>20</v>
      </c>
      <c r="C84" s="15" t="s">
        <v>22</v>
      </c>
      <c r="D84" s="10">
        <v>81</v>
      </c>
      <c r="E84" s="5">
        <v>2.23</v>
      </c>
      <c r="F84" s="6">
        <v>0.71</v>
      </c>
      <c r="G84" s="16">
        <v>22</v>
      </c>
      <c r="H84" s="6">
        <v>0.23</v>
      </c>
      <c r="I84" s="17">
        <f t="shared" si="1"/>
        <v>3.0869565217391299</v>
      </c>
      <c r="J84"/>
      <c r="K84"/>
    </row>
    <row r="85" spans="1:11" ht="17.399999999999999" x14ac:dyDescent="0.4">
      <c r="A85" s="14">
        <v>45944</v>
      </c>
      <c r="B85" s="15" t="s">
        <v>20</v>
      </c>
      <c r="C85" s="15" t="s">
        <v>22</v>
      </c>
      <c r="D85" s="10">
        <v>82</v>
      </c>
      <c r="E85" s="5">
        <v>2.23</v>
      </c>
      <c r="F85" s="6">
        <v>0.68</v>
      </c>
      <c r="G85" s="16">
        <v>22</v>
      </c>
      <c r="H85" s="6">
        <v>0.23</v>
      </c>
      <c r="I85" s="17">
        <f t="shared" si="1"/>
        <v>2.956521739130435</v>
      </c>
      <c r="J85"/>
      <c r="K85"/>
    </row>
    <row r="86" spans="1:11" ht="17.399999999999999" x14ac:dyDescent="0.4">
      <c r="A86" s="14">
        <v>45944</v>
      </c>
      <c r="B86" s="15" t="s">
        <v>20</v>
      </c>
      <c r="C86" s="15" t="s">
        <v>22</v>
      </c>
      <c r="D86" s="10">
        <v>83</v>
      </c>
      <c r="E86" s="5">
        <v>2.2200000000000002</v>
      </c>
      <c r="F86" s="6">
        <v>0.74</v>
      </c>
      <c r="G86" s="16">
        <v>22</v>
      </c>
      <c r="H86" s="6">
        <v>0.23</v>
      </c>
      <c r="I86" s="17">
        <f t="shared" si="1"/>
        <v>3.2173913043478257</v>
      </c>
      <c r="J86"/>
      <c r="K86"/>
    </row>
    <row r="87" spans="1:11" ht="17.399999999999999" x14ac:dyDescent="0.4">
      <c r="A87" s="14">
        <v>45944</v>
      </c>
      <c r="B87" s="15" t="s">
        <v>20</v>
      </c>
      <c r="C87" s="15" t="s">
        <v>22</v>
      </c>
      <c r="D87" s="10">
        <v>84</v>
      </c>
      <c r="E87" s="5">
        <v>2.2200000000000002</v>
      </c>
      <c r="F87" s="6">
        <v>0.64</v>
      </c>
      <c r="G87" s="16">
        <v>22</v>
      </c>
      <c r="H87" s="6">
        <v>0.23</v>
      </c>
      <c r="I87" s="17">
        <f t="shared" si="1"/>
        <v>2.7826086956521738</v>
      </c>
      <c r="J87"/>
      <c r="K87"/>
    </row>
    <row r="88" spans="1:11" ht="17.399999999999999" x14ac:dyDescent="0.4">
      <c r="A88" s="14">
        <v>45944</v>
      </c>
      <c r="B88" s="15" t="s">
        <v>20</v>
      </c>
      <c r="C88" s="15" t="s">
        <v>22</v>
      </c>
      <c r="D88" s="10">
        <v>85</v>
      </c>
      <c r="E88" s="5">
        <v>2.2200000000000002</v>
      </c>
      <c r="F88" s="6">
        <v>0.72</v>
      </c>
      <c r="G88" s="16">
        <v>22</v>
      </c>
      <c r="H88" s="6">
        <v>0.23</v>
      </c>
      <c r="I88" s="17">
        <f t="shared" si="1"/>
        <v>3.1304347826086953</v>
      </c>
      <c r="J88"/>
      <c r="K88"/>
    </row>
    <row r="89" spans="1:11" ht="17.399999999999999" x14ac:dyDescent="0.4">
      <c r="A89" s="14">
        <v>45944</v>
      </c>
      <c r="B89" s="15" t="s">
        <v>20</v>
      </c>
      <c r="C89" s="15" t="s">
        <v>22</v>
      </c>
      <c r="D89" s="10">
        <v>86</v>
      </c>
      <c r="E89" s="5">
        <v>2.23</v>
      </c>
      <c r="F89" s="6">
        <v>0.69</v>
      </c>
      <c r="G89" s="16">
        <v>22</v>
      </c>
      <c r="H89" s="6">
        <v>0.23</v>
      </c>
      <c r="I89" s="17">
        <f t="shared" si="1"/>
        <v>2.9999999999999996</v>
      </c>
      <c r="J89"/>
      <c r="K89"/>
    </row>
    <row r="90" spans="1:11" ht="17.399999999999999" x14ac:dyDescent="0.4">
      <c r="A90" s="14">
        <v>45944</v>
      </c>
      <c r="B90" s="15" t="s">
        <v>20</v>
      </c>
      <c r="C90" s="15" t="s">
        <v>22</v>
      </c>
      <c r="D90" s="10">
        <v>87</v>
      </c>
      <c r="E90" s="5">
        <v>2.21</v>
      </c>
      <c r="F90" s="6">
        <v>0.77</v>
      </c>
      <c r="G90" s="16">
        <v>22</v>
      </c>
      <c r="H90" s="6">
        <v>0.23</v>
      </c>
      <c r="I90" s="17">
        <f t="shared" si="1"/>
        <v>3.3478260869565215</v>
      </c>
      <c r="J90"/>
      <c r="K90"/>
    </row>
    <row r="91" spans="1:11" ht="17.399999999999999" x14ac:dyDescent="0.4">
      <c r="A91" s="14">
        <v>45944</v>
      </c>
      <c r="B91" s="15" t="s">
        <v>20</v>
      </c>
      <c r="C91" s="15" t="s">
        <v>22</v>
      </c>
      <c r="D91" s="10">
        <v>88</v>
      </c>
      <c r="E91" s="5">
        <v>2.21</v>
      </c>
      <c r="F91" s="6">
        <v>0.75</v>
      </c>
      <c r="G91" s="16">
        <v>22</v>
      </c>
      <c r="H91" s="6">
        <v>0.23</v>
      </c>
      <c r="I91" s="17">
        <f t="shared" si="1"/>
        <v>3.2608695652173911</v>
      </c>
      <c r="J91"/>
      <c r="K91"/>
    </row>
    <row r="92" spans="1:11" ht="17.399999999999999" x14ac:dyDescent="0.4">
      <c r="A92" s="14">
        <v>45944</v>
      </c>
      <c r="B92" s="15" t="s">
        <v>20</v>
      </c>
      <c r="C92" s="15" t="s">
        <v>22</v>
      </c>
      <c r="D92" s="10">
        <v>89</v>
      </c>
      <c r="E92" s="5">
        <v>2.2200000000000002</v>
      </c>
      <c r="F92" s="6">
        <v>0.71</v>
      </c>
      <c r="G92" s="16">
        <v>22</v>
      </c>
      <c r="H92" s="6">
        <v>0.23</v>
      </c>
      <c r="I92" s="17">
        <f t="shared" si="1"/>
        <v>3.0869565217391299</v>
      </c>
      <c r="J92"/>
      <c r="K92"/>
    </row>
    <row r="93" spans="1:11" ht="17.399999999999999" x14ac:dyDescent="0.4">
      <c r="A93" s="14">
        <v>45944</v>
      </c>
      <c r="B93" s="15" t="s">
        <v>20</v>
      </c>
      <c r="C93" s="15" t="s">
        <v>22</v>
      </c>
      <c r="D93" s="10">
        <v>90</v>
      </c>
      <c r="E93" s="5">
        <v>2.21</v>
      </c>
      <c r="F93" s="6">
        <v>0.71</v>
      </c>
      <c r="G93" s="16">
        <v>22</v>
      </c>
      <c r="H93" s="6">
        <v>0.23</v>
      </c>
      <c r="I93" s="17">
        <f t="shared" si="1"/>
        <v>3.0869565217391299</v>
      </c>
      <c r="J93"/>
      <c r="K93"/>
    </row>
    <row r="94" spans="1:11" ht="17.399999999999999" x14ac:dyDescent="0.4">
      <c r="A94" s="14">
        <v>45944</v>
      </c>
      <c r="B94" s="15" t="s">
        <v>20</v>
      </c>
      <c r="C94" s="15" t="s">
        <v>22</v>
      </c>
      <c r="D94" s="10">
        <v>91</v>
      </c>
      <c r="E94" s="5">
        <v>2.21</v>
      </c>
      <c r="F94" s="6">
        <v>0.64</v>
      </c>
      <c r="G94" s="16">
        <v>22</v>
      </c>
      <c r="H94" s="6">
        <v>0.23</v>
      </c>
      <c r="I94" s="17">
        <f t="shared" si="1"/>
        <v>2.7826086956521738</v>
      </c>
      <c r="J94"/>
      <c r="K94"/>
    </row>
    <row r="95" spans="1:11" ht="17.399999999999999" x14ac:dyDescent="0.4">
      <c r="A95" s="14">
        <v>45944</v>
      </c>
      <c r="B95" s="15" t="s">
        <v>20</v>
      </c>
      <c r="C95" s="15" t="s">
        <v>22</v>
      </c>
      <c r="D95" s="10">
        <v>92</v>
      </c>
      <c r="E95" s="5">
        <v>2.2200000000000002</v>
      </c>
      <c r="F95" s="6">
        <v>0.65</v>
      </c>
      <c r="G95" s="16">
        <v>22</v>
      </c>
      <c r="H95" s="6">
        <v>0.23</v>
      </c>
      <c r="I95" s="17">
        <f t="shared" si="1"/>
        <v>2.8260869565217392</v>
      </c>
      <c r="J95"/>
      <c r="K95"/>
    </row>
    <row r="96" spans="1:11" ht="17.399999999999999" x14ac:dyDescent="0.4">
      <c r="A96" s="14">
        <v>45944</v>
      </c>
      <c r="B96" s="15" t="s">
        <v>20</v>
      </c>
      <c r="C96" s="15" t="s">
        <v>22</v>
      </c>
      <c r="D96" s="10">
        <v>93</v>
      </c>
      <c r="E96" s="5">
        <v>2.21</v>
      </c>
      <c r="F96" s="6">
        <v>0.63</v>
      </c>
      <c r="G96" s="16">
        <v>22</v>
      </c>
      <c r="H96" s="6">
        <v>0.23</v>
      </c>
      <c r="I96" s="17">
        <f t="shared" si="1"/>
        <v>2.7391304347826084</v>
      </c>
      <c r="J96"/>
      <c r="K96"/>
    </row>
    <row r="97" spans="1:11" ht="17.399999999999999" x14ac:dyDescent="0.4">
      <c r="A97" s="14">
        <v>45944</v>
      </c>
      <c r="B97" s="15" t="s">
        <v>20</v>
      </c>
      <c r="C97" s="15" t="s">
        <v>22</v>
      </c>
      <c r="D97" s="10">
        <v>94</v>
      </c>
      <c r="E97" s="5">
        <v>2.21</v>
      </c>
      <c r="F97" s="6">
        <v>0.68</v>
      </c>
      <c r="G97" s="16">
        <v>22</v>
      </c>
      <c r="H97" s="6">
        <v>0.23</v>
      </c>
      <c r="I97" s="17">
        <f t="shared" si="1"/>
        <v>2.956521739130435</v>
      </c>
      <c r="J97"/>
      <c r="K97"/>
    </row>
    <row r="98" spans="1:11" ht="17.399999999999999" x14ac:dyDescent="0.4">
      <c r="A98" s="14">
        <v>45944</v>
      </c>
      <c r="B98" s="15" t="s">
        <v>20</v>
      </c>
      <c r="C98" s="15" t="s">
        <v>22</v>
      </c>
      <c r="D98" s="10">
        <v>95</v>
      </c>
      <c r="E98" s="5">
        <v>2.21</v>
      </c>
      <c r="F98" s="6">
        <v>0.62</v>
      </c>
      <c r="G98" s="16">
        <v>22</v>
      </c>
      <c r="H98" s="6">
        <v>0.23</v>
      </c>
      <c r="I98" s="17">
        <f t="shared" si="1"/>
        <v>2.6956521739130435</v>
      </c>
      <c r="J98"/>
      <c r="K98"/>
    </row>
    <row r="99" spans="1:11" ht="17.399999999999999" x14ac:dyDescent="0.4">
      <c r="A99" s="14">
        <v>45944</v>
      </c>
      <c r="B99" s="15" t="s">
        <v>20</v>
      </c>
      <c r="C99" s="15" t="s">
        <v>22</v>
      </c>
      <c r="D99" s="10">
        <v>96</v>
      </c>
      <c r="E99" s="5">
        <v>2.23</v>
      </c>
      <c r="F99" s="6">
        <v>0.75</v>
      </c>
      <c r="G99" s="16">
        <v>22</v>
      </c>
      <c r="H99" s="6">
        <v>0.23</v>
      </c>
      <c r="I99" s="17">
        <f t="shared" si="1"/>
        <v>3.2608695652173911</v>
      </c>
      <c r="J99"/>
      <c r="K99"/>
    </row>
    <row r="100" spans="1:11" ht="17.399999999999999" x14ac:dyDescent="0.4">
      <c r="A100" s="14">
        <v>45944</v>
      </c>
      <c r="B100" s="15" t="s">
        <v>20</v>
      </c>
      <c r="C100" s="15" t="s">
        <v>22</v>
      </c>
      <c r="D100" s="10">
        <v>97</v>
      </c>
      <c r="E100" s="5">
        <v>2.23</v>
      </c>
      <c r="F100" s="6">
        <v>0.66</v>
      </c>
      <c r="G100" s="16">
        <v>22</v>
      </c>
      <c r="H100" s="6">
        <v>0.23</v>
      </c>
      <c r="I100" s="17">
        <f t="shared" si="1"/>
        <v>2.8695652173913042</v>
      </c>
      <c r="J100"/>
      <c r="K100"/>
    </row>
    <row r="101" spans="1:11" ht="17.399999999999999" x14ac:dyDescent="0.4">
      <c r="A101" s="14">
        <v>45944</v>
      </c>
      <c r="B101" s="15" t="s">
        <v>20</v>
      </c>
      <c r="C101" s="15" t="s">
        <v>22</v>
      </c>
      <c r="D101" s="10">
        <v>98</v>
      </c>
      <c r="E101" s="5">
        <v>2.23</v>
      </c>
      <c r="F101" s="6">
        <v>0.67</v>
      </c>
      <c r="G101" s="16">
        <v>22</v>
      </c>
      <c r="H101" s="6">
        <v>0.23</v>
      </c>
      <c r="I101" s="17">
        <f t="shared" si="1"/>
        <v>2.9130434782608696</v>
      </c>
      <c r="J101"/>
      <c r="K101"/>
    </row>
    <row r="102" spans="1:11" ht="17.399999999999999" x14ac:dyDescent="0.4">
      <c r="A102" s="14">
        <v>45944</v>
      </c>
      <c r="B102" s="15" t="s">
        <v>20</v>
      </c>
      <c r="C102" s="15" t="s">
        <v>22</v>
      </c>
      <c r="D102" s="10">
        <v>99</v>
      </c>
      <c r="E102" s="5">
        <v>2.23</v>
      </c>
      <c r="F102" s="6">
        <v>0.68</v>
      </c>
      <c r="G102" s="16">
        <v>22</v>
      </c>
      <c r="H102" s="6">
        <v>0.23</v>
      </c>
      <c r="I102" s="17">
        <f t="shared" si="1"/>
        <v>2.956521739130435</v>
      </c>
      <c r="J102"/>
      <c r="K102"/>
    </row>
    <row r="103" spans="1:11" ht="17.399999999999999" x14ac:dyDescent="0.4">
      <c r="A103" s="14">
        <v>45944</v>
      </c>
      <c r="B103" s="15" t="s">
        <v>20</v>
      </c>
      <c r="C103" s="15" t="s">
        <v>22</v>
      </c>
      <c r="D103" s="10">
        <v>100</v>
      </c>
      <c r="E103" s="5">
        <v>2.23</v>
      </c>
      <c r="F103" s="6">
        <v>0.73</v>
      </c>
      <c r="G103" s="16">
        <v>22</v>
      </c>
      <c r="H103" s="6">
        <v>0.23</v>
      </c>
      <c r="I103" s="17">
        <f t="shared" si="1"/>
        <v>3.1739130434782608</v>
      </c>
      <c r="J103"/>
      <c r="K103"/>
    </row>
    <row r="104" spans="1:11" ht="17.399999999999999" x14ac:dyDescent="0.4">
      <c r="A104" s="14">
        <v>45944</v>
      </c>
      <c r="B104" s="15" t="s">
        <v>20</v>
      </c>
      <c r="C104" s="15" t="s">
        <v>22</v>
      </c>
      <c r="D104" s="10">
        <v>101</v>
      </c>
      <c r="E104" s="5">
        <v>2.23</v>
      </c>
      <c r="F104" s="6">
        <v>0.66</v>
      </c>
      <c r="G104" s="16">
        <v>22</v>
      </c>
      <c r="H104" s="6">
        <v>0.23</v>
      </c>
      <c r="I104" s="17">
        <f t="shared" si="1"/>
        <v>2.8695652173913042</v>
      </c>
      <c r="J104"/>
      <c r="K104"/>
    </row>
    <row r="105" spans="1:11" ht="17.399999999999999" x14ac:dyDescent="0.4">
      <c r="A105" s="14">
        <v>45944</v>
      </c>
      <c r="B105" s="15" t="s">
        <v>20</v>
      </c>
      <c r="C105" s="15" t="s">
        <v>22</v>
      </c>
      <c r="D105" s="10">
        <v>102</v>
      </c>
      <c r="E105" s="5">
        <v>2.2200000000000002</v>
      </c>
      <c r="F105" s="6">
        <v>0.68</v>
      </c>
      <c r="G105" s="16">
        <v>22</v>
      </c>
      <c r="H105" s="6">
        <v>0.23</v>
      </c>
      <c r="I105" s="17">
        <f t="shared" si="1"/>
        <v>2.956521739130435</v>
      </c>
      <c r="J105"/>
      <c r="K105"/>
    </row>
    <row r="106" spans="1:11" ht="17.399999999999999" x14ac:dyDescent="0.4">
      <c r="A106" s="14">
        <v>45944</v>
      </c>
      <c r="B106" s="15" t="s">
        <v>20</v>
      </c>
      <c r="C106" s="15" t="s">
        <v>22</v>
      </c>
      <c r="D106" s="10">
        <v>103</v>
      </c>
      <c r="E106" s="5">
        <v>2.23</v>
      </c>
      <c r="F106" s="6">
        <v>0.67</v>
      </c>
      <c r="G106" s="16">
        <v>22</v>
      </c>
      <c r="H106" s="6">
        <v>0.23</v>
      </c>
      <c r="I106" s="17">
        <f t="shared" si="1"/>
        <v>2.9130434782608696</v>
      </c>
      <c r="J106"/>
      <c r="K106"/>
    </row>
    <row r="107" spans="1:11" ht="17.399999999999999" x14ac:dyDescent="0.4">
      <c r="A107" s="14">
        <v>45944</v>
      </c>
      <c r="B107" s="15" t="s">
        <v>20</v>
      </c>
      <c r="C107" s="15" t="s">
        <v>22</v>
      </c>
      <c r="D107" s="10">
        <v>104</v>
      </c>
      <c r="E107" s="5">
        <v>2.21</v>
      </c>
      <c r="F107" s="6">
        <v>0.7</v>
      </c>
      <c r="G107" s="16">
        <v>22</v>
      </c>
      <c r="H107" s="6">
        <v>0.23</v>
      </c>
      <c r="I107" s="17">
        <f t="shared" si="1"/>
        <v>3.043478260869565</v>
      </c>
      <c r="J107"/>
      <c r="K107"/>
    </row>
    <row r="108" spans="1:11" ht="17.399999999999999" x14ac:dyDescent="0.4">
      <c r="A108" s="14">
        <v>45944</v>
      </c>
      <c r="B108" s="15" t="s">
        <v>20</v>
      </c>
      <c r="C108" s="15" t="s">
        <v>22</v>
      </c>
      <c r="D108" s="10">
        <v>105</v>
      </c>
      <c r="E108" s="5">
        <v>2.21</v>
      </c>
      <c r="F108" s="6">
        <v>0.73</v>
      </c>
      <c r="G108" s="16">
        <v>22</v>
      </c>
      <c r="H108" s="6">
        <v>0.23</v>
      </c>
      <c r="I108" s="17">
        <f t="shared" si="1"/>
        <v>3.1739130434782608</v>
      </c>
      <c r="J108"/>
      <c r="K108"/>
    </row>
    <row r="109" spans="1:11" ht="17.399999999999999" x14ac:dyDescent="0.4">
      <c r="A109" s="14">
        <v>45944</v>
      </c>
      <c r="B109" s="15" t="s">
        <v>20</v>
      </c>
      <c r="C109" s="15" t="s">
        <v>22</v>
      </c>
      <c r="D109" s="10">
        <v>106</v>
      </c>
      <c r="E109" s="5">
        <v>2.23</v>
      </c>
      <c r="F109" s="6">
        <v>0.67</v>
      </c>
      <c r="G109" s="16">
        <v>22</v>
      </c>
      <c r="H109" s="6">
        <v>0.23</v>
      </c>
      <c r="I109" s="17">
        <f t="shared" si="1"/>
        <v>2.9130434782608696</v>
      </c>
      <c r="J109"/>
      <c r="K109"/>
    </row>
    <row r="110" spans="1:11" ht="17.399999999999999" x14ac:dyDescent="0.4">
      <c r="A110" s="14">
        <v>45944</v>
      </c>
      <c r="B110" s="15" t="s">
        <v>20</v>
      </c>
      <c r="C110" s="15" t="s">
        <v>22</v>
      </c>
      <c r="D110" s="10">
        <v>107</v>
      </c>
      <c r="E110" s="5">
        <v>2.23</v>
      </c>
      <c r="F110" s="6">
        <v>0.63</v>
      </c>
      <c r="G110" s="16">
        <v>22</v>
      </c>
      <c r="H110" s="6">
        <v>0.23</v>
      </c>
      <c r="I110" s="17">
        <f t="shared" si="1"/>
        <v>2.7391304347826084</v>
      </c>
      <c r="J110"/>
      <c r="K110"/>
    </row>
    <row r="111" spans="1:11" ht="17.399999999999999" x14ac:dyDescent="0.4">
      <c r="A111" s="14">
        <v>45944</v>
      </c>
      <c r="B111" s="15" t="s">
        <v>20</v>
      </c>
      <c r="C111" s="15" t="s">
        <v>22</v>
      </c>
      <c r="D111" s="10">
        <v>108</v>
      </c>
      <c r="E111" s="5">
        <v>2.2000000000000002</v>
      </c>
      <c r="F111" s="6">
        <v>0.67</v>
      </c>
      <c r="G111" s="16">
        <v>22</v>
      </c>
      <c r="H111" s="6">
        <v>0.23</v>
      </c>
      <c r="I111" s="17">
        <f t="shared" si="1"/>
        <v>2.9130434782608696</v>
      </c>
      <c r="J111"/>
      <c r="K111"/>
    </row>
    <row r="112" spans="1:11" ht="17.399999999999999" x14ac:dyDescent="0.4">
      <c r="A112" s="14">
        <v>45944</v>
      </c>
      <c r="B112" s="15" t="s">
        <v>20</v>
      </c>
      <c r="C112" s="15" t="s">
        <v>22</v>
      </c>
      <c r="D112" s="10">
        <v>109</v>
      </c>
      <c r="E112" s="5">
        <v>2.2000000000000002</v>
      </c>
      <c r="F112" s="6">
        <v>0.68</v>
      </c>
      <c r="G112" s="16">
        <v>22</v>
      </c>
      <c r="H112" s="6">
        <v>0.23</v>
      </c>
      <c r="I112" s="17">
        <f t="shared" si="1"/>
        <v>2.956521739130435</v>
      </c>
      <c r="J112"/>
      <c r="K112"/>
    </row>
    <row r="113" spans="1:11" ht="17.399999999999999" x14ac:dyDescent="0.4">
      <c r="A113" s="14">
        <v>45944</v>
      </c>
      <c r="B113" s="15" t="s">
        <v>20</v>
      </c>
      <c r="C113" s="15" t="s">
        <v>22</v>
      </c>
      <c r="D113" s="10">
        <v>110</v>
      </c>
      <c r="E113" s="5">
        <v>2.21</v>
      </c>
      <c r="F113" s="6">
        <v>0.73</v>
      </c>
      <c r="G113" s="16">
        <v>22</v>
      </c>
      <c r="H113" s="6">
        <v>0.23</v>
      </c>
      <c r="I113" s="17">
        <f t="shared" si="1"/>
        <v>3.1739130434782608</v>
      </c>
      <c r="J113"/>
      <c r="K113"/>
    </row>
    <row r="114" spans="1:11" ht="17.399999999999999" x14ac:dyDescent="0.4">
      <c r="A114" s="14">
        <v>45944</v>
      </c>
      <c r="B114" s="15" t="s">
        <v>20</v>
      </c>
      <c r="C114" s="15" t="s">
        <v>22</v>
      </c>
      <c r="D114" s="10">
        <v>111</v>
      </c>
      <c r="E114" s="5">
        <v>2.21</v>
      </c>
      <c r="F114" s="6">
        <v>0.67</v>
      </c>
      <c r="G114" s="16">
        <v>22</v>
      </c>
      <c r="H114" s="6">
        <v>0.23</v>
      </c>
      <c r="I114" s="17">
        <f t="shared" si="1"/>
        <v>2.9130434782608696</v>
      </c>
      <c r="J114"/>
      <c r="K114"/>
    </row>
    <row r="115" spans="1:11" ht="17.399999999999999" x14ac:dyDescent="0.4">
      <c r="A115" s="14">
        <v>45944</v>
      </c>
      <c r="B115" s="15" t="s">
        <v>20</v>
      </c>
      <c r="C115" s="15" t="s">
        <v>22</v>
      </c>
      <c r="D115" s="10">
        <v>112</v>
      </c>
      <c r="E115" s="5">
        <v>2.2000000000000002</v>
      </c>
      <c r="F115" s="6">
        <v>0.71</v>
      </c>
      <c r="G115" s="16">
        <v>22</v>
      </c>
      <c r="H115" s="6">
        <v>0.23</v>
      </c>
      <c r="I115" s="17">
        <f t="shared" si="1"/>
        <v>3.0869565217391299</v>
      </c>
      <c r="J115"/>
      <c r="K115"/>
    </row>
    <row r="116" spans="1:11" ht="17.399999999999999" x14ac:dyDescent="0.4">
      <c r="A116" s="14">
        <v>45944</v>
      </c>
      <c r="B116" s="15" t="s">
        <v>20</v>
      </c>
      <c r="C116" s="15" t="s">
        <v>22</v>
      </c>
      <c r="D116" s="10">
        <v>113</v>
      </c>
      <c r="E116" s="5">
        <v>2.2200000000000002</v>
      </c>
      <c r="F116" s="6">
        <v>0.72</v>
      </c>
      <c r="G116" s="16">
        <v>22</v>
      </c>
      <c r="H116" s="6">
        <v>0.23</v>
      </c>
      <c r="I116" s="17">
        <f t="shared" si="1"/>
        <v>3.1304347826086953</v>
      </c>
      <c r="J116"/>
      <c r="K116"/>
    </row>
    <row r="117" spans="1:11" ht="17.399999999999999" x14ac:dyDescent="0.4">
      <c r="A117" s="14">
        <v>45944</v>
      </c>
      <c r="B117" s="15" t="s">
        <v>20</v>
      </c>
      <c r="C117" s="15" t="s">
        <v>22</v>
      </c>
      <c r="D117" s="10">
        <v>114</v>
      </c>
      <c r="E117" s="5">
        <v>2.2000000000000002</v>
      </c>
      <c r="F117" s="6">
        <v>0.72</v>
      </c>
      <c r="G117" s="16">
        <v>22</v>
      </c>
      <c r="H117" s="6">
        <v>0.23</v>
      </c>
      <c r="I117" s="17">
        <f t="shared" si="1"/>
        <v>3.1304347826086953</v>
      </c>
      <c r="J117"/>
      <c r="K117"/>
    </row>
    <row r="118" spans="1:11" ht="17.399999999999999" x14ac:dyDescent="0.4">
      <c r="A118" s="14">
        <v>45944</v>
      </c>
      <c r="B118" s="15" t="s">
        <v>20</v>
      </c>
      <c r="C118" s="15" t="s">
        <v>22</v>
      </c>
      <c r="D118" s="10">
        <v>115</v>
      </c>
      <c r="E118" s="5">
        <v>2.2000000000000002</v>
      </c>
      <c r="F118" s="6">
        <v>0.79</v>
      </c>
      <c r="G118" s="16">
        <v>22</v>
      </c>
      <c r="H118" s="6">
        <v>0.23</v>
      </c>
      <c r="I118" s="17">
        <f t="shared" si="1"/>
        <v>3.4347826086956523</v>
      </c>
      <c r="J118"/>
      <c r="K118"/>
    </row>
    <row r="119" spans="1:11" ht="17.399999999999999" x14ac:dyDescent="0.4">
      <c r="A119" s="14">
        <v>45944</v>
      </c>
      <c r="B119" s="15" t="s">
        <v>20</v>
      </c>
      <c r="C119" s="15" t="s">
        <v>22</v>
      </c>
      <c r="D119" s="10">
        <v>116</v>
      </c>
      <c r="E119" s="5">
        <v>2.2200000000000002</v>
      </c>
      <c r="F119" s="6">
        <v>0.65</v>
      </c>
      <c r="G119" s="16"/>
      <c r="H119" s="6">
        <v>0.23</v>
      </c>
      <c r="I119" s="17">
        <f t="shared" si="1"/>
        <v>2.8260869565217392</v>
      </c>
      <c r="J119"/>
      <c r="K119"/>
    </row>
    <row r="120" spans="1:11" x14ac:dyDescent="0.4">
      <c r="A120" s="47" t="s">
        <v>11</v>
      </c>
      <c r="B120" s="48"/>
      <c r="C120" s="48"/>
      <c r="D120" s="49"/>
      <c r="E120" s="18">
        <f>AVERAGE(E4:E119)</f>
        <v>2.2156034482758615</v>
      </c>
      <c r="F120" s="18">
        <f>AVERAGE(F4:F119)</f>
        <v>0.70603448275862113</v>
      </c>
      <c r="G120" s="23"/>
      <c r="H120" s="23"/>
      <c r="I120" s="19">
        <f>AVERAGE(I4:I119)</f>
        <v>3.0697151424287852</v>
      </c>
      <c r="J120" s="20"/>
    </row>
    <row r="121" spans="1:11" x14ac:dyDescent="0.4">
      <c r="A121" s="47" t="s">
        <v>12</v>
      </c>
      <c r="B121" s="48"/>
      <c r="C121" s="48"/>
      <c r="D121" s="49"/>
      <c r="E121" s="18">
        <f>MAX(E4:E119)</f>
        <v>2.25</v>
      </c>
      <c r="F121" s="18">
        <f>MAX(F4:F119)</f>
        <v>0.82</v>
      </c>
      <c r="G121" s="24"/>
      <c r="H121" s="23"/>
      <c r="I121" s="19">
        <f>MAX(I4:I119)</f>
        <v>3.5652173913043477</v>
      </c>
      <c r="J121" s="20"/>
    </row>
    <row r="122" spans="1:11" x14ac:dyDescent="0.4">
      <c r="A122" s="47" t="s">
        <v>13</v>
      </c>
      <c r="B122" s="48"/>
      <c r="C122" s="48"/>
      <c r="D122" s="49"/>
      <c r="E122" s="18">
        <f>MIN(E4:E119)</f>
        <v>2.2000000000000002</v>
      </c>
      <c r="F122" s="18">
        <f>MIN(F4:F119)</f>
        <v>0.62</v>
      </c>
      <c r="G122" s="24"/>
      <c r="H122" s="23"/>
      <c r="I122" s="19">
        <f>MIN(I4:I119)</f>
        <v>2.6956521739130435</v>
      </c>
      <c r="J122" s="20"/>
    </row>
    <row r="123" spans="1:11" ht="141" customHeight="1" x14ac:dyDescent="0.4">
      <c r="A123" s="21" t="s">
        <v>7</v>
      </c>
      <c r="B123" s="50" t="s">
        <v>39</v>
      </c>
      <c r="C123" s="51"/>
      <c r="D123" s="51"/>
      <c r="E123" s="52"/>
      <c r="F123" s="22" t="s">
        <v>8</v>
      </c>
      <c r="G123" s="39"/>
      <c r="H123" s="40"/>
      <c r="I123" s="41"/>
      <c r="J123" s="20"/>
    </row>
    <row r="124" spans="1:11" ht="204.75" customHeight="1" x14ac:dyDescent="0.4">
      <c r="A124" s="22" t="s">
        <v>9</v>
      </c>
      <c r="B124" s="39"/>
      <c r="C124" s="40"/>
      <c r="D124" s="40"/>
      <c r="E124" s="41"/>
      <c r="F124" s="22"/>
      <c r="G124" s="42"/>
      <c r="H124" s="43"/>
      <c r="I124" s="44"/>
      <c r="J124" s="20"/>
    </row>
    <row r="125" spans="1:11" x14ac:dyDescent="0.4">
      <c r="H125" s="4"/>
    </row>
    <row r="126" spans="1:11" x14ac:dyDescent="0.4">
      <c r="H126" s="4"/>
    </row>
    <row r="127" spans="1:11" x14ac:dyDescent="0.4">
      <c r="H127" s="4"/>
    </row>
    <row r="128" spans="1:11" x14ac:dyDescent="0.4">
      <c r="H128" s="4"/>
    </row>
  </sheetData>
  <autoFilter ref="A3:I119" xr:uid="{00000000-0009-0000-0000-000000000000}"/>
  <mergeCells count="8">
    <mergeCell ref="B124:E124"/>
    <mergeCell ref="G124:I124"/>
    <mergeCell ref="D2:E2"/>
    <mergeCell ref="A120:D120"/>
    <mergeCell ref="A121:D121"/>
    <mergeCell ref="A122:D122"/>
    <mergeCell ref="B123:E123"/>
    <mergeCell ref="G123:I123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38E0B-CEDB-4324-A19D-322E09E38572}">
  <sheetPr>
    <pageSetUpPr fitToPage="1"/>
  </sheetPr>
  <dimension ref="A1:K70"/>
  <sheetViews>
    <sheetView topLeftCell="A58" zoomScale="85" zoomScaleNormal="85" workbookViewId="0">
      <selection activeCell="L66" sqref="L66"/>
    </sheetView>
  </sheetViews>
  <sheetFormatPr defaultColWidth="9" defaultRowHeight="15" x14ac:dyDescent="0.4"/>
  <cols>
    <col min="1" max="1" width="14.8984375" style="1" customWidth="1"/>
    <col min="2" max="2" width="18.09765625" style="1" bestFit="1" customWidth="1"/>
    <col min="3" max="3" width="15.5976562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7" t="s">
        <v>24</v>
      </c>
      <c r="C2" s="7" t="s">
        <v>14</v>
      </c>
      <c r="D2" s="45" t="s">
        <v>34</v>
      </c>
      <c r="E2" s="46"/>
      <c r="F2" s="8" t="s">
        <v>4</v>
      </c>
      <c r="G2" s="9" t="s">
        <v>48</v>
      </c>
      <c r="H2" s="7" t="s">
        <v>5</v>
      </c>
      <c r="I2" s="8">
        <v>58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17</v>
      </c>
      <c r="G3" s="12" t="s">
        <v>16</v>
      </c>
      <c r="H3" s="11" t="s">
        <v>23</v>
      </c>
      <c r="I3" s="13" t="s">
        <v>10</v>
      </c>
      <c r="J3"/>
      <c r="K3"/>
    </row>
    <row r="4" spans="1:11" ht="17.399999999999999" x14ac:dyDescent="0.4">
      <c r="A4" s="14">
        <v>45944</v>
      </c>
      <c r="B4" s="15" t="s">
        <v>20</v>
      </c>
      <c r="C4" s="15" t="s">
        <v>28</v>
      </c>
      <c r="D4" s="10">
        <v>1</v>
      </c>
      <c r="E4" s="5">
        <v>2.21</v>
      </c>
      <c r="F4" s="6">
        <v>0.85</v>
      </c>
      <c r="G4" s="16">
        <v>22</v>
      </c>
      <c r="H4" s="6">
        <v>0.23</v>
      </c>
      <c r="I4" s="17">
        <f>F4/H4</f>
        <v>3.695652173913043</v>
      </c>
      <c r="J4"/>
      <c r="K4"/>
    </row>
    <row r="5" spans="1:11" ht="17.399999999999999" x14ac:dyDescent="0.4">
      <c r="A5" s="14">
        <v>45944</v>
      </c>
      <c r="B5" s="15" t="s">
        <v>20</v>
      </c>
      <c r="C5" s="15" t="s">
        <v>28</v>
      </c>
      <c r="D5" s="10">
        <v>2</v>
      </c>
      <c r="E5" s="5">
        <v>2.21</v>
      </c>
      <c r="F5" s="6">
        <v>0.84</v>
      </c>
      <c r="G5" s="16">
        <v>22</v>
      </c>
      <c r="H5" s="6">
        <v>0.23</v>
      </c>
      <c r="I5" s="17">
        <f t="shared" ref="I5:I61" si="0">F5/H5</f>
        <v>3.652173913043478</v>
      </c>
      <c r="J5"/>
      <c r="K5"/>
    </row>
    <row r="6" spans="1:11" ht="17.399999999999999" x14ac:dyDescent="0.4">
      <c r="A6" s="25">
        <v>45944</v>
      </c>
      <c r="B6" s="26" t="s">
        <v>20</v>
      </c>
      <c r="C6" s="26" t="s">
        <v>28</v>
      </c>
      <c r="D6" s="27">
        <v>3</v>
      </c>
      <c r="E6" s="28">
        <v>2.21</v>
      </c>
      <c r="F6" s="29">
        <v>0.78</v>
      </c>
      <c r="G6" s="30">
        <v>22</v>
      </c>
      <c r="H6" s="29">
        <v>0.23</v>
      </c>
      <c r="I6" s="31">
        <f t="shared" si="0"/>
        <v>3.3913043478260869</v>
      </c>
      <c r="J6"/>
      <c r="K6"/>
    </row>
    <row r="7" spans="1:11" ht="17.399999999999999" x14ac:dyDescent="0.4">
      <c r="A7" s="14">
        <v>45944</v>
      </c>
      <c r="B7" s="15" t="s">
        <v>20</v>
      </c>
      <c r="C7" s="15" t="s">
        <v>28</v>
      </c>
      <c r="D7" s="10">
        <v>4</v>
      </c>
      <c r="E7" s="5">
        <v>2.21</v>
      </c>
      <c r="F7" s="6">
        <v>0.72</v>
      </c>
      <c r="G7" s="16">
        <v>22</v>
      </c>
      <c r="H7" s="6">
        <v>0.23</v>
      </c>
      <c r="I7" s="17">
        <f t="shared" si="0"/>
        <v>3.1304347826086953</v>
      </c>
      <c r="J7"/>
      <c r="K7"/>
    </row>
    <row r="8" spans="1:11" ht="17.399999999999999" x14ac:dyDescent="0.4">
      <c r="A8" s="14">
        <v>45944</v>
      </c>
      <c r="B8" s="15" t="s">
        <v>20</v>
      </c>
      <c r="C8" s="15" t="s">
        <v>28</v>
      </c>
      <c r="D8" s="10">
        <v>5</v>
      </c>
      <c r="E8" s="5">
        <v>2.21</v>
      </c>
      <c r="F8" s="6">
        <v>0.8</v>
      </c>
      <c r="G8" s="16">
        <v>22</v>
      </c>
      <c r="H8" s="6">
        <v>0.23</v>
      </c>
      <c r="I8" s="17">
        <f t="shared" si="0"/>
        <v>3.4782608695652173</v>
      </c>
      <c r="J8"/>
      <c r="K8"/>
    </row>
    <row r="9" spans="1:11" ht="17.399999999999999" x14ac:dyDescent="0.4">
      <c r="A9" s="14">
        <v>45944</v>
      </c>
      <c r="B9" s="15" t="s">
        <v>20</v>
      </c>
      <c r="C9" s="15" t="s">
        <v>28</v>
      </c>
      <c r="D9" s="10">
        <v>6</v>
      </c>
      <c r="E9" s="5">
        <v>2.21</v>
      </c>
      <c r="F9" s="6">
        <v>0.83</v>
      </c>
      <c r="G9" s="16">
        <v>22</v>
      </c>
      <c r="H9" s="6">
        <v>0.23</v>
      </c>
      <c r="I9" s="17">
        <f t="shared" si="0"/>
        <v>3.6086956521739126</v>
      </c>
      <c r="J9"/>
      <c r="K9"/>
    </row>
    <row r="10" spans="1:11" ht="17.399999999999999" x14ac:dyDescent="0.4">
      <c r="A10" s="14">
        <v>45944</v>
      </c>
      <c r="B10" s="15" t="s">
        <v>20</v>
      </c>
      <c r="C10" s="15" t="s">
        <v>28</v>
      </c>
      <c r="D10" s="10">
        <v>7</v>
      </c>
      <c r="E10" s="5">
        <v>2.21</v>
      </c>
      <c r="F10" s="6">
        <v>0.83</v>
      </c>
      <c r="G10" s="16">
        <v>22</v>
      </c>
      <c r="H10" s="6">
        <v>0.23</v>
      </c>
      <c r="I10" s="17">
        <f t="shared" si="0"/>
        <v>3.6086956521739126</v>
      </c>
      <c r="J10"/>
      <c r="K10"/>
    </row>
    <row r="11" spans="1:11" ht="17.399999999999999" x14ac:dyDescent="0.4">
      <c r="A11" s="14">
        <v>45944</v>
      </c>
      <c r="B11" s="15" t="s">
        <v>20</v>
      </c>
      <c r="C11" s="15" t="s">
        <v>28</v>
      </c>
      <c r="D11" s="10">
        <v>8</v>
      </c>
      <c r="E11" s="5">
        <v>2.21</v>
      </c>
      <c r="F11" s="6">
        <v>0.85</v>
      </c>
      <c r="G11" s="16">
        <v>22</v>
      </c>
      <c r="H11" s="6">
        <v>0.23</v>
      </c>
      <c r="I11" s="17">
        <f t="shared" si="0"/>
        <v>3.695652173913043</v>
      </c>
      <c r="J11"/>
      <c r="K11"/>
    </row>
    <row r="12" spans="1:11" ht="17.399999999999999" x14ac:dyDescent="0.4">
      <c r="A12" s="14">
        <v>45944</v>
      </c>
      <c r="B12" s="15" t="s">
        <v>20</v>
      </c>
      <c r="C12" s="15" t="s">
        <v>28</v>
      </c>
      <c r="D12" s="10">
        <v>9</v>
      </c>
      <c r="E12" s="5">
        <v>2.21</v>
      </c>
      <c r="F12" s="6">
        <v>0.85</v>
      </c>
      <c r="G12" s="16">
        <v>22</v>
      </c>
      <c r="H12" s="6">
        <v>0.23</v>
      </c>
      <c r="I12" s="17">
        <f t="shared" si="0"/>
        <v>3.695652173913043</v>
      </c>
      <c r="J12"/>
      <c r="K12"/>
    </row>
    <row r="13" spans="1:11" ht="17.399999999999999" x14ac:dyDescent="0.4">
      <c r="A13" s="14">
        <v>45944</v>
      </c>
      <c r="B13" s="15" t="s">
        <v>20</v>
      </c>
      <c r="C13" s="15" t="s">
        <v>28</v>
      </c>
      <c r="D13" s="10">
        <v>10</v>
      </c>
      <c r="E13" s="5">
        <v>2.21</v>
      </c>
      <c r="F13" s="6">
        <v>0.86</v>
      </c>
      <c r="G13" s="16">
        <v>22</v>
      </c>
      <c r="H13" s="6">
        <v>0.23</v>
      </c>
      <c r="I13" s="17">
        <f t="shared" si="0"/>
        <v>3.7391304347826084</v>
      </c>
      <c r="J13"/>
      <c r="K13"/>
    </row>
    <row r="14" spans="1:11" ht="17.399999999999999" x14ac:dyDescent="0.4">
      <c r="A14" s="14">
        <v>45944</v>
      </c>
      <c r="B14" s="15" t="s">
        <v>20</v>
      </c>
      <c r="C14" s="15" t="s">
        <v>28</v>
      </c>
      <c r="D14" s="10">
        <v>11</v>
      </c>
      <c r="E14" s="5">
        <v>2.21</v>
      </c>
      <c r="F14" s="6">
        <v>0.84</v>
      </c>
      <c r="G14" s="16">
        <v>22</v>
      </c>
      <c r="H14" s="6">
        <v>0.23</v>
      </c>
      <c r="I14" s="17">
        <f t="shared" si="0"/>
        <v>3.652173913043478</v>
      </c>
      <c r="J14"/>
      <c r="K14"/>
    </row>
    <row r="15" spans="1:11" ht="17.399999999999999" x14ac:dyDescent="0.4">
      <c r="A15" s="14">
        <v>45944</v>
      </c>
      <c r="B15" s="15" t="s">
        <v>20</v>
      </c>
      <c r="C15" s="15" t="s">
        <v>28</v>
      </c>
      <c r="D15" s="10">
        <v>12</v>
      </c>
      <c r="E15" s="5">
        <v>2.21</v>
      </c>
      <c r="F15" s="6">
        <v>0.86</v>
      </c>
      <c r="G15" s="16">
        <v>22</v>
      </c>
      <c r="H15" s="6">
        <v>0.23</v>
      </c>
      <c r="I15" s="17">
        <f t="shared" si="0"/>
        <v>3.7391304347826084</v>
      </c>
      <c r="J15"/>
      <c r="K15"/>
    </row>
    <row r="16" spans="1:11" ht="17.399999999999999" x14ac:dyDescent="0.4">
      <c r="A16" s="14">
        <v>45944</v>
      </c>
      <c r="B16" s="15" t="s">
        <v>20</v>
      </c>
      <c r="C16" s="15" t="s">
        <v>28</v>
      </c>
      <c r="D16" s="10">
        <v>13</v>
      </c>
      <c r="E16" s="5">
        <v>2.21</v>
      </c>
      <c r="F16" s="6">
        <v>0.85</v>
      </c>
      <c r="G16" s="16">
        <v>22</v>
      </c>
      <c r="H16" s="6">
        <v>0.23</v>
      </c>
      <c r="I16" s="17">
        <f t="shared" si="0"/>
        <v>3.695652173913043</v>
      </c>
      <c r="J16"/>
      <c r="K16"/>
    </row>
    <row r="17" spans="1:11" ht="17.399999999999999" x14ac:dyDescent="0.4">
      <c r="A17" s="14">
        <v>45944</v>
      </c>
      <c r="B17" s="15" t="s">
        <v>20</v>
      </c>
      <c r="C17" s="15" t="s">
        <v>28</v>
      </c>
      <c r="D17" s="10">
        <v>14</v>
      </c>
      <c r="E17" s="5">
        <v>2.21</v>
      </c>
      <c r="F17" s="6">
        <v>0.71</v>
      </c>
      <c r="G17" s="16">
        <v>22</v>
      </c>
      <c r="H17" s="6">
        <v>0.23</v>
      </c>
      <c r="I17" s="17">
        <f t="shared" si="0"/>
        <v>3.0869565217391299</v>
      </c>
      <c r="J17"/>
      <c r="K17"/>
    </row>
    <row r="18" spans="1:11" ht="17.399999999999999" x14ac:dyDescent="0.4">
      <c r="A18" s="14">
        <v>45944</v>
      </c>
      <c r="B18" s="15" t="s">
        <v>20</v>
      </c>
      <c r="C18" s="15" t="s">
        <v>28</v>
      </c>
      <c r="D18" s="10">
        <v>15</v>
      </c>
      <c r="E18" s="5">
        <v>2.21</v>
      </c>
      <c r="F18" s="6">
        <v>0.87</v>
      </c>
      <c r="G18" s="16">
        <v>22</v>
      </c>
      <c r="H18" s="6">
        <v>0.23</v>
      </c>
      <c r="I18" s="17">
        <f t="shared" si="0"/>
        <v>3.7826086956521738</v>
      </c>
      <c r="J18"/>
      <c r="K18"/>
    </row>
    <row r="19" spans="1:11" ht="17.399999999999999" x14ac:dyDescent="0.4">
      <c r="A19" s="14">
        <v>45944</v>
      </c>
      <c r="B19" s="15" t="s">
        <v>20</v>
      </c>
      <c r="C19" s="15" t="s">
        <v>28</v>
      </c>
      <c r="D19" s="10">
        <v>16</v>
      </c>
      <c r="E19" s="5">
        <v>2.2200000000000002</v>
      </c>
      <c r="F19" s="6">
        <v>0.77</v>
      </c>
      <c r="G19" s="16">
        <v>22</v>
      </c>
      <c r="H19" s="6">
        <v>0.23</v>
      </c>
      <c r="I19" s="17">
        <f t="shared" si="0"/>
        <v>3.3478260869565215</v>
      </c>
      <c r="J19"/>
      <c r="K19"/>
    </row>
    <row r="20" spans="1:11" ht="17.399999999999999" x14ac:dyDescent="0.4">
      <c r="A20" s="14">
        <v>45944</v>
      </c>
      <c r="B20" s="15" t="s">
        <v>20</v>
      </c>
      <c r="C20" s="15" t="s">
        <v>28</v>
      </c>
      <c r="D20" s="10">
        <v>17</v>
      </c>
      <c r="E20" s="5">
        <v>2.2200000000000002</v>
      </c>
      <c r="F20" s="6">
        <v>0.78</v>
      </c>
      <c r="G20" s="16">
        <v>22</v>
      </c>
      <c r="H20" s="6">
        <v>0.23</v>
      </c>
      <c r="I20" s="17">
        <f t="shared" si="0"/>
        <v>3.3913043478260869</v>
      </c>
      <c r="J20"/>
      <c r="K20"/>
    </row>
    <row r="21" spans="1:11" ht="17.399999999999999" x14ac:dyDescent="0.4">
      <c r="A21" s="14">
        <v>45944</v>
      </c>
      <c r="B21" s="15" t="s">
        <v>20</v>
      </c>
      <c r="C21" s="15" t="s">
        <v>28</v>
      </c>
      <c r="D21" s="10">
        <v>18</v>
      </c>
      <c r="E21" s="5">
        <v>2.21</v>
      </c>
      <c r="F21" s="6">
        <v>0.72</v>
      </c>
      <c r="G21" s="16">
        <v>22</v>
      </c>
      <c r="H21" s="6">
        <v>0.23</v>
      </c>
      <c r="I21" s="17">
        <f t="shared" si="0"/>
        <v>3.1304347826086953</v>
      </c>
      <c r="J21"/>
      <c r="K21"/>
    </row>
    <row r="22" spans="1:11" ht="17.399999999999999" x14ac:dyDescent="0.4">
      <c r="A22" s="14">
        <v>45944</v>
      </c>
      <c r="B22" s="15" t="s">
        <v>20</v>
      </c>
      <c r="C22" s="15" t="s">
        <v>28</v>
      </c>
      <c r="D22" s="10">
        <v>19</v>
      </c>
      <c r="E22" s="5">
        <v>2.2200000000000002</v>
      </c>
      <c r="F22" s="6">
        <v>0.76</v>
      </c>
      <c r="G22" s="16">
        <v>22</v>
      </c>
      <c r="H22" s="6">
        <v>0.23</v>
      </c>
      <c r="I22" s="17">
        <f t="shared" si="0"/>
        <v>3.3043478260869565</v>
      </c>
      <c r="J22"/>
      <c r="K22"/>
    </row>
    <row r="23" spans="1:11" ht="17.399999999999999" x14ac:dyDescent="0.4">
      <c r="A23" s="14">
        <v>45944</v>
      </c>
      <c r="B23" s="15" t="s">
        <v>20</v>
      </c>
      <c r="C23" s="15" t="s">
        <v>28</v>
      </c>
      <c r="D23" s="10">
        <v>20</v>
      </c>
      <c r="E23" s="5">
        <v>2.2200000000000002</v>
      </c>
      <c r="F23" s="6">
        <v>0.83</v>
      </c>
      <c r="G23" s="16">
        <v>22</v>
      </c>
      <c r="H23" s="6">
        <v>0.23</v>
      </c>
      <c r="I23" s="17">
        <f t="shared" si="0"/>
        <v>3.6086956521739126</v>
      </c>
      <c r="J23"/>
      <c r="K23"/>
    </row>
    <row r="24" spans="1:11" ht="17.399999999999999" x14ac:dyDescent="0.4">
      <c r="A24" s="14">
        <v>45944</v>
      </c>
      <c r="B24" s="15" t="s">
        <v>20</v>
      </c>
      <c r="C24" s="15" t="s">
        <v>28</v>
      </c>
      <c r="D24" s="10">
        <v>21</v>
      </c>
      <c r="E24" s="5">
        <v>2.21</v>
      </c>
      <c r="F24" s="6">
        <v>0.75</v>
      </c>
      <c r="G24" s="16">
        <v>22</v>
      </c>
      <c r="H24" s="6">
        <v>0.23</v>
      </c>
      <c r="I24" s="17">
        <f t="shared" si="0"/>
        <v>3.2608695652173911</v>
      </c>
      <c r="J24"/>
      <c r="K24"/>
    </row>
    <row r="25" spans="1:11" ht="17.399999999999999" x14ac:dyDescent="0.4">
      <c r="A25" s="14">
        <v>45944</v>
      </c>
      <c r="B25" s="15" t="s">
        <v>20</v>
      </c>
      <c r="C25" s="15" t="s">
        <v>28</v>
      </c>
      <c r="D25" s="10">
        <v>22</v>
      </c>
      <c r="E25" s="5">
        <v>2.2000000000000002</v>
      </c>
      <c r="F25" s="6">
        <v>0.74</v>
      </c>
      <c r="G25" s="16">
        <v>22</v>
      </c>
      <c r="H25" s="6">
        <v>0.23</v>
      </c>
      <c r="I25" s="17">
        <f t="shared" si="0"/>
        <v>3.2173913043478257</v>
      </c>
      <c r="J25"/>
      <c r="K25"/>
    </row>
    <row r="26" spans="1:11" ht="17.399999999999999" x14ac:dyDescent="0.4">
      <c r="A26" s="14">
        <v>45944</v>
      </c>
      <c r="B26" s="15" t="s">
        <v>20</v>
      </c>
      <c r="C26" s="15" t="s">
        <v>28</v>
      </c>
      <c r="D26" s="10">
        <v>23</v>
      </c>
      <c r="E26" s="5">
        <v>2.2000000000000002</v>
      </c>
      <c r="F26" s="6">
        <v>0.83</v>
      </c>
      <c r="G26" s="16">
        <v>22</v>
      </c>
      <c r="H26" s="6">
        <v>0.23</v>
      </c>
      <c r="I26" s="17">
        <f t="shared" si="0"/>
        <v>3.6086956521739126</v>
      </c>
      <c r="J26"/>
      <c r="K26"/>
    </row>
    <row r="27" spans="1:11" ht="17.399999999999999" x14ac:dyDescent="0.4">
      <c r="A27" s="14">
        <v>45944</v>
      </c>
      <c r="B27" s="15" t="s">
        <v>20</v>
      </c>
      <c r="C27" s="15" t="s">
        <v>28</v>
      </c>
      <c r="D27" s="10">
        <v>24</v>
      </c>
      <c r="E27" s="5">
        <v>2.21</v>
      </c>
      <c r="F27" s="6">
        <v>0.73</v>
      </c>
      <c r="G27" s="16">
        <v>22</v>
      </c>
      <c r="H27" s="6">
        <v>0.23</v>
      </c>
      <c r="I27" s="17">
        <f t="shared" si="0"/>
        <v>3.1739130434782608</v>
      </c>
      <c r="J27"/>
      <c r="K27"/>
    </row>
    <row r="28" spans="1:11" ht="17.399999999999999" x14ac:dyDescent="0.4">
      <c r="A28" s="14">
        <v>45944</v>
      </c>
      <c r="B28" s="15" t="s">
        <v>20</v>
      </c>
      <c r="C28" s="15" t="s">
        <v>28</v>
      </c>
      <c r="D28" s="10">
        <v>25</v>
      </c>
      <c r="E28" s="5">
        <v>2.21</v>
      </c>
      <c r="F28" s="6">
        <v>0.78</v>
      </c>
      <c r="G28" s="16">
        <v>22</v>
      </c>
      <c r="H28" s="6">
        <v>0.23</v>
      </c>
      <c r="I28" s="17">
        <f t="shared" si="0"/>
        <v>3.3913043478260869</v>
      </c>
      <c r="J28"/>
      <c r="K28"/>
    </row>
    <row r="29" spans="1:11" ht="17.399999999999999" x14ac:dyDescent="0.4">
      <c r="A29" s="14">
        <v>45944</v>
      </c>
      <c r="B29" s="15" t="s">
        <v>20</v>
      </c>
      <c r="C29" s="15" t="s">
        <v>28</v>
      </c>
      <c r="D29" s="10">
        <v>26</v>
      </c>
      <c r="E29" s="5">
        <v>2.2000000000000002</v>
      </c>
      <c r="F29" s="6">
        <v>0.72</v>
      </c>
      <c r="G29" s="16">
        <v>22</v>
      </c>
      <c r="H29" s="6">
        <v>0.23</v>
      </c>
      <c r="I29" s="17">
        <f t="shared" si="0"/>
        <v>3.1304347826086953</v>
      </c>
      <c r="J29"/>
      <c r="K29"/>
    </row>
    <row r="30" spans="1:11" ht="17.399999999999999" x14ac:dyDescent="0.4">
      <c r="A30" s="14">
        <v>45944</v>
      </c>
      <c r="B30" s="15" t="s">
        <v>20</v>
      </c>
      <c r="C30" s="15" t="s">
        <v>28</v>
      </c>
      <c r="D30" s="10">
        <v>27</v>
      </c>
      <c r="E30" s="5">
        <v>2.21</v>
      </c>
      <c r="F30" s="6">
        <v>0.83</v>
      </c>
      <c r="G30" s="16">
        <v>22</v>
      </c>
      <c r="H30" s="6">
        <v>0.23</v>
      </c>
      <c r="I30" s="17">
        <f t="shared" si="0"/>
        <v>3.6086956521739126</v>
      </c>
      <c r="J30"/>
      <c r="K30"/>
    </row>
    <row r="31" spans="1:11" ht="17.399999999999999" x14ac:dyDescent="0.4">
      <c r="A31" s="14">
        <v>45944</v>
      </c>
      <c r="B31" s="15" t="s">
        <v>20</v>
      </c>
      <c r="C31" s="15" t="s">
        <v>28</v>
      </c>
      <c r="D31" s="10">
        <v>28</v>
      </c>
      <c r="E31" s="5">
        <v>2.21</v>
      </c>
      <c r="F31" s="6">
        <v>0.86</v>
      </c>
      <c r="G31" s="16">
        <v>22</v>
      </c>
      <c r="H31" s="6">
        <v>0.23</v>
      </c>
      <c r="I31" s="17">
        <f t="shared" si="0"/>
        <v>3.7391304347826084</v>
      </c>
      <c r="J31"/>
      <c r="K31"/>
    </row>
    <row r="32" spans="1:11" ht="17.399999999999999" x14ac:dyDescent="0.4">
      <c r="A32" s="25">
        <v>45944</v>
      </c>
      <c r="B32" s="26" t="s">
        <v>20</v>
      </c>
      <c r="C32" s="26" t="s">
        <v>28</v>
      </c>
      <c r="D32" s="27">
        <v>29</v>
      </c>
      <c r="E32" s="28">
        <v>2.21</v>
      </c>
      <c r="F32" s="29">
        <v>0.74</v>
      </c>
      <c r="G32" s="30">
        <v>22</v>
      </c>
      <c r="H32" s="29">
        <v>0.23</v>
      </c>
      <c r="I32" s="31">
        <f t="shared" si="0"/>
        <v>3.2173913043478257</v>
      </c>
      <c r="J32"/>
      <c r="K32"/>
    </row>
    <row r="33" spans="1:11" ht="17.399999999999999" x14ac:dyDescent="0.4">
      <c r="A33" s="14">
        <v>45944</v>
      </c>
      <c r="B33" s="15" t="s">
        <v>20</v>
      </c>
      <c r="C33" s="15" t="s">
        <v>28</v>
      </c>
      <c r="D33" s="10">
        <v>30</v>
      </c>
      <c r="E33" s="5">
        <v>2.21</v>
      </c>
      <c r="F33" s="6">
        <v>0.84</v>
      </c>
      <c r="G33" s="16">
        <v>22</v>
      </c>
      <c r="H33" s="6">
        <v>0.23</v>
      </c>
      <c r="I33" s="17">
        <f t="shared" si="0"/>
        <v>3.652173913043478</v>
      </c>
      <c r="J33"/>
      <c r="K33"/>
    </row>
    <row r="34" spans="1:11" ht="17.399999999999999" x14ac:dyDescent="0.4">
      <c r="A34" s="14">
        <v>45944</v>
      </c>
      <c r="B34" s="15" t="s">
        <v>20</v>
      </c>
      <c r="C34" s="15" t="s">
        <v>28</v>
      </c>
      <c r="D34" s="10">
        <v>31</v>
      </c>
      <c r="E34" s="5">
        <v>2.21</v>
      </c>
      <c r="F34" s="6">
        <v>0.88</v>
      </c>
      <c r="G34" s="16">
        <v>22</v>
      </c>
      <c r="H34" s="6">
        <v>0.23</v>
      </c>
      <c r="I34" s="17">
        <f t="shared" si="0"/>
        <v>3.8260869565217388</v>
      </c>
      <c r="J34"/>
      <c r="K34"/>
    </row>
    <row r="35" spans="1:11" ht="17.399999999999999" x14ac:dyDescent="0.4">
      <c r="A35" s="25">
        <v>45944</v>
      </c>
      <c r="B35" s="26" t="s">
        <v>20</v>
      </c>
      <c r="C35" s="26" t="s">
        <v>28</v>
      </c>
      <c r="D35" s="27">
        <v>32</v>
      </c>
      <c r="E35" s="28">
        <v>2.19</v>
      </c>
      <c r="F35" s="29">
        <v>0.84</v>
      </c>
      <c r="G35" s="30">
        <v>22</v>
      </c>
      <c r="H35" s="29">
        <v>0.23</v>
      </c>
      <c r="I35" s="31">
        <f t="shared" si="0"/>
        <v>3.652173913043478</v>
      </c>
      <c r="J35"/>
      <c r="K35"/>
    </row>
    <row r="36" spans="1:11" ht="17.399999999999999" x14ac:dyDescent="0.4">
      <c r="A36" s="14">
        <v>45944</v>
      </c>
      <c r="B36" s="15" t="s">
        <v>20</v>
      </c>
      <c r="C36" s="15" t="s">
        <v>28</v>
      </c>
      <c r="D36" s="10">
        <v>33</v>
      </c>
      <c r="E36" s="5">
        <v>2.21</v>
      </c>
      <c r="F36" s="6">
        <v>0.88</v>
      </c>
      <c r="G36" s="16">
        <v>22</v>
      </c>
      <c r="H36" s="6">
        <v>0.23</v>
      </c>
      <c r="I36" s="17">
        <f t="shared" si="0"/>
        <v>3.8260869565217388</v>
      </c>
      <c r="J36"/>
      <c r="K36"/>
    </row>
    <row r="37" spans="1:11" ht="17.399999999999999" x14ac:dyDescent="0.4">
      <c r="A37" s="14">
        <v>45944</v>
      </c>
      <c r="B37" s="15" t="s">
        <v>20</v>
      </c>
      <c r="C37" s="15" t="s">
        <v>28</v>
      </c>
      <c r="D37" s="10">
        <v>34</v>
      </c>
      <c r="E37" s="5">
        <v>2.21</v>
      </c>
      <c r="F37" s="6">
        <v>0.81</v>
      </c>
      <c r="G37" s="16">
        <v>22</v>
      </c>
      <c r="H37" s="6">
        <v>0.23</v>
      </c>
      <c r="I37" s="17">
        <f t="shared" si="0"/>
        <v>3.5217391304347827</v>
      </c>
      <c r="J37"/>
      <c r="K37"/>
    </row>
    <row r="38" spans="1:11" ht="17.399999999999999" x14ac:dyDescent="0.4">
      <c r="A38" s="14">
        <v>45944</v>
      </c>
      <c r="B38" s="15" t="s">
        <v>20</v>
      </c>
      <c r="C38" s="15" t="s">
        <v>28</v>
      </c>
      <c r="D38" s="10">
        <v>35</v>
      </c>
      <c r="E38" s="5">
        <v>2.23</v>
      </c>
      <c r="F38" s="6">
        <v>0.88</v>
      </c>
      <c r="G38" s="16">
        <v>22</v>
      </c>
      <c r="H38" s="6">
        <v>0.23</v>
      </c>
      <c r="I38" s="17">
        <f t="shared" si="0"/>
        <v>3.8260869565217388</v>
      </c>
      <c r="J38"/>
      <c r="K38"/>
    </row>
    <row r="39" spans="1:11" ht="17.399999999999999" x14ac:dyDescent="0.4">
      <c r="A39" s="14">
        <v>45944</v>
      </c>
      <c r="B39" s="15" t="s">
        <v>20</v>
      </c>
      <c r="C39" s="15" t="s">
        <v>28</v>
      </c>
      <c r="D39" s="10">
        <v>36</v>
      </c>
      <c r="E39" s="5">
        <v>2.21</v>
      </c>
      <c r="F39" s="6">
        <v>0.87</v>
      </c>
      <c r="G39" s="16">
        <v>22</v>
      </c>
      <c r="H39" s="6">
        <v>0.23</v>
      </c>
      <c r="I39" s="17">
        <f t="shared" si="0"/>
        <v>3.7826086956521738</v>
      </c>
      <c r="J39"/>
      <c r="K39"/>
    </row>
    <row r="40" spans="1:11" ht="17.399999999999999" x14ac:dyDescent="0.4">
      <c r="A40" s="14">
        <v>45944</v>
      </c>
      <c r="B40" s="15" t="s">
        <v>20</v>
      </c>
      <c r="C40" s="15" t="s">
        <v>28</v>
      </c>
      <c r="D40" s="10">
        <v>37</v>
      </c>
      <c r="E40" s="5">
        <v>2.21</v>
      </c>
      <c r="F40" s="6">
        <v>0.75</v>
      </c>
      <c r="G40" s="16">
        <v>22</v>
      </c>
      <c r="H40" s="6">
        <v>0.23</v>
      </c>
      <c r="I40" s="17">
        <f t="shared" si="0"/>
        <v>3.2608695652173911</v>
      </c>
      <c r="J40"/>
      <c r="K40"/>
    </row>
    <row r="41" spans="1:11" ht="17.399999999999999" x14ac:dyDescent="0.4">
      <c r="A41" s="14">
        <v>45944</v>
      </c>
      <c r="B41" s="15" t="s">
        <v>20</v>
      </c>
      <c r="C41" s="15" t="s">
        <v>28</v>
      </c>
      <c r="D41" s="10">
        <v>38</v>
      </c>
      <c r="E41" s="5">
        <v>2.2200000000000002</v>
      </c>
      <c r="F41" s="6">
        <v>0.74</v>
      </c>
      <c r="G41" s="16">
        <v>22</v>
      </c>
      <c r="H41" s="6">
        <v>0.23</v>
      </c>
      <c r="I41" s="17">
        <f t="shared" si="0"/>
        <v>3.2173913043478257</v>
      </c>
      <c r="J41"/>
      <c r="K41"/>
    </row>
    <row r="42" spans="1:11" ht="17.399999999999999" x14ac:dyDescent="0.4">
      <c r="A42" s="14">
        <v>45944</v>
      </c>
      <c r="B42" s="15" t="s">
        <v>20</v>
      </c>
      <c r="C42" s="15" t="s">
        <v>28</v>
      </c>
      <c r="D42" s="10">
        <v>39</v>
      </c>
      <c r="E42" s="5">
        <v>2.2200000000000002</v>
      </c>
      <c r="F42" s="6">
        <v>0.74</v>
      </c>
      <c r="G42" s="16">
        <v>22</v>
      </c>
      <c r="H42" s="6">
        <v>0.23</v>
      </c>
      <c r="I42" s="17">
        <f t="shared" si="0"/>
        <v>3.2173913043478257</v>
      </c>
      <c r="J42"/>
      <c r="K42"/>
    </row>
    <row r="43" spans="1:11" ht="17.399999999999999" x14ac:dyDescent="0.4">
      <c r="A43" s="14">
        <v>45944</v>
      </c>
      <c r="B43" s="15" t="s">
        <v>20</v>
      </c>
      <c r="C43" s="15" t="s">
        <v>28</v>
      </c>
      <c r="D43" s="10">
        <v>40</v>
      </c>
      <c r="E43" s="5">
        <v>2.21</v>
      </c>
      <c r="F43" s="6">
        <v>0.69</v>
      </c>
      <c r="G43" s="16">
        <v>22</v>
      </c>
      <c r="H43" s="6">
        <v>0.23</v>
      </c>
      <c r="I43" s="17">
        <f t="shared" si="0"/>
        <v>2.9999999999999996</v>
      </c>
      <c r="J43"/>
      <c r="K43"/>
    </row>
    <row r="44" spans="1:11" ht="17.399999999999999" x14ac:dyDescent="0.4">
      <c r="A44" s="25">
        <v>45944</v>
      </c>
      <c r="B44" s="26" t="s">
        <v>20</v>
      </c>
      <c r="C44" s="26" t="s">
        <v>28</v>
      </c>
      <c r="D44" s="27">
        <v>41</v>
      </c>
      <c r="E44" s="28">
        <v>2.2000000000000002</v>
      </c>
      <c r="F44" s="29">
        <v>0.71</v>
      </c>
      <c r="G44" s="30">
        <v>22</v>
      </c>
      <c r="H44" s="29">
        <v>0.23</v>
      </c>
      <c r="I44" s="31">
        <f t="shared" si="0"/>
        <v>3.0869565217391299</v>
      </c>
      <c r="J44"/>
      <c r="K44"/>
    </row>
    <row r="45" spans="1:11" ht="17.399999999999999" x14ac:dyDescent="0.4">
      <c r="A45" s="14">
        <v>45944</v>
      </c>
      <c r="B45" s="15" t="s">
        <v>20</v>
      </c>
      <c r="C45" s="15" t="s">
        <v>28</v>
      </c>
      <c r="D45" s="10">
        <v>42</v>
      </c>
      <c r="E45" s="5">
        <v>2.21</v>
      </c>
      <c r="F45" s="6">
        <v>0.73</v>
      </c>
      <c r="G45" s="16">
        <v>22</v>
      </c>
      <c r="H45" s="6">
        <v>0.23</v>
      </c>
      <c r="I45" s="17">
        <f t="shared" si="0"/>
        <v>3.1739130434782608</v>
      </c>
      <c r="J45"/>
      <c r="K45"/>
    </row>
    <row r="46" spans="1:11" ht="17.399999999999999" x14ac:dyDescent="0.4">
      <c r="A46" s="25">
        <v>45944</v>
      </c>
      <c r="B46" s="26" t="s">
        <v>20</v>
      </c>
      <c r="C46" s="26" t="s">
        <v>28</v>
      </c>
      <c r="D46" s="27">
        <v>43</v>
      </c>
      <c r="E46" s="28">
        <v>2.21</v>
      </c>
      <c r="F46" s="29">
        <v>0.77</v>
      </c>
      <c r="G46" s="30">
        <v>22</v>
      </c>
      <c r="H46" s="29">
        <v>0.23</v>
      </c>
      <c r="I46" s="31">
        <f t="shared" si="0"/>
        <v>3.3478260869565215</v>
      </c>
      <c r="J46"/>
      <c r="K46"/>
    </row>
    <row r="47" spans="1:11" ht="17.399999999999999" x14ac:dyDescent="0.4">
      <c r="A47" s="14">
        <v>45944</v>
      </c>
      <c r="B47" s="15" t="s">
        <v>20</v>
      </c>
      <c r="C47" s="15" t="s">
        <v>28</v>
      </c>
      <c r="D47" s="10">
        <v>44</v>
      </c>
      <c r="E47" s="5">
        <v>2.21</v>
      </c>
      <c r="F47" s="6">
        <v>0.81</v>
      </c>
      <c r="G47" s="16">
        <v>22</v>
      </c>
      <c r="H47" s="6">
        <v>0.23</v>
      </c>
      <c r="I47" s="17">
        <f t="shared" si="0"/>
        <v>3.5217391304347827</v>
      </c>
      <c r="J47"/>
      <c r="K47"/>
    </row>
    <row r="48" spans="1:11" ht="17.399999999999999" x14ac:dyDescent="0.4">
      <c r="A48" s="14">
        <v>45944</v>
      </c>
      <c r="B48" s="15" t="s">
        <v>20</v>
      </c>
      <c r="C48" s="15" t="s">
        <v>28</v>
      </c>
      <c r="D48" s="10">
        <v>45</v>
      </c>
      <c r="E48" s="5">
        <v>2.21</v>
      </c>
      <c r="F48" s="6">
        <v>0.82</v>
      </c>
      <c r="G48" s="16">
        <v>22</v>
      </c>
      <c r="H48" s="6">
        <v>0.23</v>
      </c>
      <c r="I48" s="17">
        <f t="shared" si="0"/>
        <v>3.5652173913043477</v>
      </c>
      <c r="J48"/>
      <c r="K48"/>
    </row>
    <row r="49" spans="1:11" ht="17.399999999999999" x14ac:dyDescent="0.4">
      <c r="A49" s="14">
        <v>45944</v>
      </c>
      <c r="B49" s="15" t="s">
        <v>20</v>
      </c>
      <c r="C49" s="15" t="s">
        <v>28</v>
      </c>
      <c r="D49" s="10">
        <v>46</v>
      </c>
      <c r="E49" s="5">
        <v>2.21</v>
      </c>
      <c r="F49" s="6">
        <v>0.77</v>
      </c>
      <c r="G49" s="16">
        <v>22</v>
      </c>
      <c r="H49" s="6">
        <v>0.23</v>
      </c>
      <c r="I49" s="17">
        <f t="shared" si="0"/>
        <v>3.3478260869565215</v>
      </c>
      <c r="J49"/>
      <c r="K49"/>
    </row>
    <row r="50" spans="1:11" ht="17.399999999999999" x14ac:dyDescent="0.4">
      <c r="A50" s="14">
        <v>45944</v>
      </c>
      <c r="B50" s="15" t="s">
        <v>20</v>
      </c>
      <c r="C50" s="15" t="s">
        <v>28</v>
      </c>
      <c r="D50" s="10">
        <v>47</v>
      </c>
      <c r="E50" s="5">
        <v>2.21</v>
      </c>
      <c r="F50" s="6">
        <v>0.82</v>
      </c>
      <c r="G50" s="16">
        <v>22</v>
      </c>
      <c r="H50" s="6">
        <v>0.23</v>
      </c>
      <c r="I50" s="17">
        <f t="shared" si="0"/>
        <v>3.5652173913043477</v>
      </c>
      <c r="J50"/>
      <c r="K50"/>
    </row>
    <row r="51" spans="1:11" ht="17.399999999999999" x14ac:dyDescent="0.4">
      <c r="A51" s="14">
        <v>45944</v>
      </c>
      <c r="B51" s="15" t="s">
        <v>20</v>
      </c>
      <c r="C51" s="15" t="s">
        <v>28</v>
      </c>
      <c r="D51" s="10">
        <v>48</v>
      </c>
      <c r="E51" s="5">
        <v>2.21</v>
      </c>
      <c r="F51" s="6">
        <v>0.79</v>
      </c>
      <c r="G51" s="16">
        <v>22</v>
      </c>
      <c r="H51" s="6">
        <v>0.23</v>
      </c>
      <c r="I51" s="17">
        <f t="shared" si="0"/>
        <v>3.4347826086956523</v>
      </c>
      <c r="J51"/>
      <c r="K51"/>
    </row>
    <row r="52" spans="1:11" ht="17.399999999999999" x14ac:dyDescent="0.4">
      <c r="A52" s="14">
        <v>45944</v>
      </c>
      <c r="B52" s="15" t="s">
        <v>20</v>
      </c>
      <c r="C52" s="15" t="s">
        <v>28</v>
      </c>
      <c r="D52" s="10">
        <v>49</v>
      </c>
      <c r="E52" s="5">
        <v>2.21</v>
      </c>
      <c r="F52" s="6">
        <v>0.83</v>
      </c>
      <c r="G52" s="16">
        <v>22</v>
      </c>
      <c r="H52" s="6">
        <v>0.23</v>
      </c>
      <c r="I52" s="17">
        <f t="shared" si="0"/>
        <v>3.6086956521739126</v>
      </c>
      <c r="J52"/>
      <c r="K52"/>
    </row>
    <row r="53" spans="1:11" ht="17.399999999999999" x14ac:dyDescent="0.4">
      <c r="A53" s="14">
        <v>45944</v>
      </c>
      <c r="B53" s="15" t="s">
        <v>20</v>
      </c>
      <c r="C53" s="15" t="s">
        <v>28</v>
      </c>
      <c r="D53" s="10">
        <v>50</v>
      </c>
      <c r="E53" s="5">
        <v>2.21</v>
      </c>
      <c r="F53" s="6">
        <v>0.86</v>
      </c>
      <c r="G53" s="16">
        <v>22</v>
      </c>
      <c r="H53" s="6">
        <v>0.23</v>
      </c>
      <c r="I53" s="17">
        <f t="shared" si="0"/>
        <v>3.7391304347826084</v>
      </c>
      <c r="J53"/>
      <c r="K53"/>
    </row>
    <row r="54" spans="1:11" ht="17.399999999999999" x14ac:dyDescent="0.4">
      <c r="A54" s="14">
        <v>45944</v>
      </c>
      <c r="B54" s="15" t="s">
        <v>20</v>
      </c>
      <c r="C54" s="15" t="s">
        <v>28</v>
      </c>
      <c r="D54" s="10">
        <v>51</v>
      </c>
      <c r="E54" s="5">
        <v>2.2000000000000002</v>
      </c>
      <c r="F54" s="6">
        <v>0.88</v>
      </c>
      <c r="G54" s="16">
        <v>22</v>
      </c>
      <c r="H54" s="6">
        <v>0.23</v>
      </c>
      <c r="I54" s="17">
        <f t="shared" si="0"/>
        <v>3.8260869565217388</v>
      </c>
      <c r="J54"/>
      <c r="K54"/>
    </row>
    <row r="55" spans="1:11" ht="17.399999999999999" x14ac:dyDescent="0.4">
      <c r="A55" s="14">
        <v>45944</v>
      </c>
      <c r="B55" s="15" t="s">
        <v>20</v>
      </c>
      <c r="C55" s="15" t="s">
        <v>28</v>
      </c>
      <c r="D55" s="10">
        <v>52</v>
      </c>
      <c r="E55" s="5">
        <v>2.21</v>
      </c>
      <c r="F55" s="6">
        <v>0.75</v>
      </c>
      <c r="G55" s="16">
        <v>22</v>
      </c>
      <c r="H55" s="6">
        <v>0.23</v>
      </c>
      <c r="I55" s="17">
        <f t="shared" si="0"/>
        <v>3.2608695652173911</v>
      </c>
      <c r="J55"/>
      <c r="K55"/>
    </row>
    <row r="56" spans="1:11" ht="17.399999999999999" x14ac:dyDescent="0.4">
      <c r="A56" s="14">
        <v>45944</v>
      </c>
      <c r="B56" s="15" t="s">
        <v>20</v>
      </c>
      <c r="C56" s="15" t="s">
        <v>28</v>
      </c>
      <c r="D56" s="10">
        <v>53</v>
      </c>
      <c r="E56" s="5">
        <v>2.2000000000000002</v>
      </c>
      <c r="F56" s="6">
        <v>0.74</v>
      </c>
      <c r="G56" s="16">
        <v>22</v>
      </c>
      <c r="H56" s="6">
        <v>0.23</v>
      </c>
      <c r="I56" s="17">
        <f t="shared" si="0"/>
        <v>3.2173913043478257</v>
      </c>
      <c r="J56"/>
      <c r="K56"/>
    </row>
    <row r="57" spans="1:11" ht="17.399999999999999" x14ac:dyDescent="0.4">
      <c r="A57" s="14">
        <v>45944</v>
      </c>
      <c r="B57" s="15" t="s">
        <v>20</v>
      </c>
      <c r="C57" s="15" t="s">
        <v>28</v>
      </c>
      <c r="D57" s="10">
        <v>54</v>
      </c>
      <c r="E57" s="5">
        <v>2.21</v>
      </c>
      <c r="F57" s="6">
        <v>0.79</v>
      </c>
      <c r="G57" s="16">
        <v>22</v>
      </c>
      <c r="H57" s="6">
        <v>0.23</v>
      </c>
      <c r="I57" s="17">
        <f t="shared" si="0"/>
        <v>3.4347826086956523</v>
      </c>
      <c r="J57"/>
      <c r="K57"/>
    </row>
    <row r="58" spans="1:11" ht="17.399999999999999" x14ac:dyDescent="0.4">
      <c r="A58" s="14">
        <v>45944</v>
      </c>
      <c r="B58" s="15" t="s">
        <v>20</v>
      </c>
      <c r="C58" s="15" t="s">
        <v>28</v>
      </c>
      <c r="D58" s="10">
        <v>55</v>
      </c>
      <c r="E58" s="5">
        <v>2.21</v>
      </c>
      <c r="F58" s="6">
        <v>0.83</v>
      </c>
      <c r="G58" s="16">
        <v>22</v>
      </c>
      <c r="H58" s="6">
        <v>0.23</v>
      </c>
      <c r="I58" s="17">
        <f t="shared" si="0"/>
        <v>3.6086956521739126</v>
      </c>
      <c r="J58"/>
      <c r="K58"/>
    </row>
    <row r="59" spans="1:11" ht="17.399999999999999" x14ac:dyDescent="0.4">
      <c r="A59" s="14">
        <v>45944</v>
      </c>
      <c r="B59" s="15" t="s">
        <v>20</v>
      </c>
      <c r="C59" s="15" t="s">
        <v>28</v>
      </c>
      <c r="D59" s="10">
        <v>56</v>
      </c>
      <c r="E59" s="5">
        <v>2.25</v>
      </c>
      <c r="F59" s="6">
        <v>0.83</v>
      </c>
      <c r="G59" s="16">
        <v>22</v>
      </c>
      <c r="H59" s="6">
        <v>0.23</v>
      </c>
      <c r="I59" s="17">
        <f t="shared" si="0"/>
        <v>3.6086956521739126</v>
      </c>
      <c r="J59"/>
      <c r="K59"/>
    </row>
    <row r="60" spans="1:11" ht="17.399999999999999" x14ac:dyDescent="0.4">
      <c r="A60" s="14">
        <v>45944</v>
      </c>
      <c r="B60" s="15" t="s">
        <v>20</v>
      </c>
      <c r="C60" s="15" t="s">
        <v>28</v>
      </c>
      <c r="D60" s="10">
        <v>57</v>
      </c>
      <c r="E60" s="5">
        <v>2.2200000000000002</v>
      </c>
      <c r="F60" s="6">
        <v>0.87</v>
      </c>
      <c r="G60" s="16">
        <v>22</v>
      </c>
      <c r="H60" s="6">
        <v>0.23</v>
      </c>
      <c r="I60" s="17">
        <f t="shared" si="0"/>
        <v>3.7826086956521738</v>
      </c>
      <c r="J60"/>
      <c r="K60"/>
    </row>
    <row r="61" spans="1:11" ht="17.399999999999999" x14ac:dyDescent="0.4">
      <c r="A61" s="14">
        <v>45944</v>
      </c>
      <c r="B61" s="15" t="s">
        <v>20</v>
      </c>
      <c r="C61" s="15" t="s">
        <v>28</v>
      </c>
      <c r="D61" s="10">
        <v>58</v>
      </c>
      <c r="E61" s="5">
        <v>2.2200000000000002</v>
      </c>
      <c r="F61" s="6">
        <v>0.76</v>
      </c>
      <c r="G61" s="16">
        <v>22</v>
      </c>
      <c r="H61" s="6">
        <v>0.23</v>
      </c>
      <c r="I61" s="17">
        <f t="shared" si="0"/>
        <v>3.3043478260869565</v>
      </c>
      <c r="J61"/>
      <c r="K61"/>
    </row>
    <row r="62" spans="1:11" x14ac:dyDescent="0.4">
      <c r="A62" s="47" t="s">
        <v>11</v>
      </c>
      <c r="B62" s="48"/>
      <c r="C62" s="48"/>
      <c r="D62" s="49"/>
      <c r="E62" s="18">
        <f>AVERAGE(E4:E61)</f>
        <v>2.211034482758619</v>
      </c>
      <c r="F62" s="18">
        <f>AVERAGE(F4:F61)</f>
        <v>0.80103448275862033</v>
      </c>
      <c r="G62" s="23"/>
      <c r="H62" s="6">
        <v>0.23</v>
      </c>
      <c r="I62" s="19">
        <f>AVERAGE(I4:I61)</f>
        <v>3.4827586206896548</v>
      </c>
      <c r="J62" s="20"/>
    </row>
    <row r="63" spans="1:11" x14ac:dyDescent="0.4">
      <c r="A63" s="47" t="s">
        <v>12</v>
      </c>
      <c r="B63" s="48"/>
      <c r="C63" s="48"/>
      <c r="D63" s="49"/>
      <c r="E63" s="18">
        <f>MAX(E4:E61)</f>
        <v>2.25</v>
      </c>
      <c r="F63" s="18">
        <f>MAX(F4:F61)</f>
        <v>0.88</v>
      </c>
      <c r="G63" s="24"/>
      <c r="H63" s="23"/>
      <c r="I63" s="19">
        <f>MAX(I4:I61)</f>
        <v>3.8260869565217388</v>
      </c>
      <c r="J63" s="20"/>
    </row>
    <row r="64" spans="1:11" x14ac:dyDescent="0.4">
      <c r="A64" s="47" t="s">
        <v>13</v>
      </c>
      <c r="B64" s="48"/>
      <c r="C64" s="48"/>
      <c r="D64" s="49"/>
      <c r="E64" s="18">
        <f>MIN(E4:E61)</f>
        <v>2.19</v>
      </c>
      <c r="F64" s="18">
        <f>MIN(F4:F61)</f>
        <v>0.69</v>
      </c>
      <c r="G64" s="24"/>
      <c r="H64" s="23"/>
      <c r="I64" s="19">
        <f>MIN(I4:I61)</f>
        <v>2.9999999999999996</v>
      </c>
      <c r="J64" s="20"/>
    </row>
    <row r="65" spans="1:10" ht="141" customHeight="1" x14ac:dyDescent="0.4">
      <c r="A65" s="21" t="s">
        <v>7</v>
      </c>
      <c r="B65" s="50" t="s">
        <v>45</v>
      </c>
      <c r="C65" s="51"/>
      <c r="D65" s="51"/>
      <c r="E65" s="52"/>
      <c r="F65" s="22" t="s">
        <v>8</v>
      </c>
      <c r="G65" s="39"/>
      <c r="H65" s="40"/>
      <c r="I65" s="41"/>
      <c r="J65" s="20"/>
    </row>
    <row r="66" spans="1:10" ht="204.75" customHeight="1" x14ac:dyDescent="0.4">
      <c r="A66" s="22" t="s">
        <v>9</v>
      </c>
      <c r="B66" s="39"/>
      <c r="C66" s="40"/>
      <c r="D66" s="40"/>
      <c r="E66" s="41"/>
      <c r="F66" s="22"/>
      <c r="G66" s="42"/>
      <c r="H66" s="43"/>
      <c r="I66" s="44"/>
      <c r="J66" s="20"/>
    </row>
    <row r="67" spans="1:10" x14ac:dyDescent="0.4">
      <c r="H67" s="4"/>
    </row>
    <row r="68" spans="1:10" x14ac:dyDescent="0.4">
      <c r="H68" s="4"/>
    </row>
    <row r="69" spans="1:10" x14ac:dyDescent="0.4">
      <c r="H69" s="4"/>
    </row>
    <row r="70" spans="1:10" x14ac:dyDescent="0.4">
      <c r="H70" s="4"/>
    </row>
  </sheetData>
  <autoFilter ref="A3:I61" xr:uid="{00000000-0009-0000-0000-000000000000}"/>
  <mergeCells count="8">
    <mergeCell ref="B66:E66"/>
    <mergeCell ref="G66:I66"/>
    <mergeCell ref="D2:E2"/>
    <mergeCell ref="A62:D62"/>
    <mergeCell ref="A63:D63"/>
    <mergeCell ref="A64:D64"/>
    <mergeCell ref="B65:E65"/>
    <mergeCell ref="G65:I6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54ABF-1DF3-427D-A501-635AEC4D2870}">
  <sheetPr>
    <pageSetUpPr fitToPage="1"/>
  </sheetPr>
  <dimension ref="A1:K128"/>
  <sheetViews>
    <sheetView topLeftCell="A123" zoomScale="85" zoomScaleNormal="85" workbookViewId="0">
      <selection activeCell="K124" sqref="K124"/>
    </sheetView>
  </sheetViews>
  <sheetFormatPr defaultColWidth="9" defaultRowHeight="15" x14ac:dyDescent="0.4"/>
  <cols>
    <col min="1" max="1" width="14.8984375" style="1" customWidth="1"/>
    <col min="2" max="2" width="16.09765625" style="1" bestFit="1" customWidth="1"/>
    <col min="3" max="3" width="15.5976562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7" t="s">
        <v>24</v>
      </c>
      <c r="C2" s="7" t="s">
        <v>14</v>
      </c>
      <c r="D2" s="45" t="s">
        <v>34</v>
      </c>
      <c r="E2" s="46"/>
      <c r="F2" s="8" t="s">
        <v>4</v>
      </c>
      <c r="G2" s="9" t="s">
        <v>48</v>
      </c>
      <c r="H2" s="7" t="s">
        <v>5</v>
      </c>
      <c r="I2" s="8">
        <v>116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19</v>
      </c>
      <c r="G3" s="12" t="s">
        <v>16</v>
      </c>
      <c r="H3" s="11" t="s">
        <v>23</v>
      </c>
      <c r="I3" s="13" t="s">
        <v>10</v>
      </c>
      <c r="J3"/>
      <c r="K3"/>
    </row>
    <row r="4" spans="1:11" ht="17.399999999999999" x14ac:dyDescent="0.4">
      <c r="A4" s="14">
        <v>45944</v>
      </c>
      <c r="B4" s="15" t="s">
        <v>20</v>
      </c>
      <c r="C4" s="15" t="s">
        <v>25</v>
      </c>
      <c r="D4" s="10">
        <v>1</v>
      </c>
      <c r="E4" s="5">
        <v>2.21</v>
      </c>
      <c r="F4" s="6">
        <v>0.9</v>
      </c>
      <c r="G4" s="16">
        <v>22</v>
      </c>
      <c r="H4" s="6">
        <v>0.23</v>
      </c>
      <c r="I4" s="17">
        <f>F4/H4</f>
        <v>3.9130434782608696</v>
      </c>
      <c r="J4"/>
      <c r="K4"/>
    </row>
    <row r="5" spans="1:11" ht="17.399999999999999" x14ac:dyDescent="0.4">
      <c r="A5" s="14">
        <v>45944</v>
      </c>
      <c r="B5" s="15" t="s">
        <v>20</v>
      </c>
      <c r="C5" s="15" t="s">
        <v>25</v>
      </c>
      <c r="D5" s="10">
        <v>2</v>
      </c>
      <c r="E5" s="5">
        <v>2.21</v>
      </c>
      <c r="F5" s="6">
        <v>0.86</v>
      </c>
      <c r="G5" s="16">
        <v>22</v>
      </c>
      <c r="H5" s="6">
        <v>0.23</v>
      </c>
      <c r="I5" s="17">
        <f t="shared" ref="I5:I68" si="0">F5/H5</f>
        <v>3.7391304347826084</v>
      </c>
      <c r="J5"/>
      <c r="K5"/>
    </row>
    <row r="6" spans="1:11" ht="17.399999999999999" x14ac:dyDescent="0.4">
      <c r="A6" s="32">
        <v>45944</v>
      </c>
      <c r="B6" s="33" t="s">
        <v>20</v>
      </c>
      <c r="C6" s="33" t="s">
        <v>25</v>
      </c>
      <c r="D6" s="34">
        <v>3</v>
      </c>
      <c r="E6" s="35">
        <v>2.21</v>
      </c>
      <c r="F6" s="36">
        <v>0.81</v>
      </c>
      <c r="G6" s="37">
        <v>22</v>
      </c>
      <c r="H6" s="36">
        <v>0.23</v>
      </c>
      <c r="I6" s="38">
        <f t="shared" si="0"/>
        <v>3.5217391304347827</v>
      </c>
      <c r="J6"/>
      <c r="K6"/>
    </row>
    <row r="7" spans="1:11" ht="17.399999999999999" x14ac:dyDescent="0.4">
      <c r="A7" s="14">
        <v>45944</v>
      </c>
      <c r="B7" s="15" t="s">
        <v>20</v>
      </c>
      <c r="C7" s="15" t="s">
        <v>25</v>
      </c>
      <c r="D7" s="10">
        <v>4</v>
      </c>
      <c r="E7" s="5">
        <v>2.2400000000000002</v>
      </c>
      <c r="F7" s="6">
        <v>0.83</v>
      </c>
      <c r="G7" s="16">
        <v>22</v>
      </c>
      <c r="H7" s="6">
        <v>0.23</v>
      </c>
      <c r="I7" s="17">
        <f t="shared" si="0"/>
        <v>3.6086956521739126</v>
      </c>
      <c r="J7"/>
      <c r="K7"/>
    </row>
    <row r="8" spans="1:11" ht="17.399999999999999" x14ac:dyDescent="0.4">
      <c r="A8" s="14">
        <v>45944</v>
      </c>
      <c r="B8" s="15" t="s">
        <v>20</v>
      </c>
      <c r="C8" s="15" t="s">
        <v>25</v>
      </c>
      <c r="D8" s="10">
        <v>5</v>
      </c>
      <c r="E8" s="5">
        <v>2.21</v>
      </c>
      <c r="F8" s="6">
        <v>0.85</v>
      </c>
      <c r="G8" s="16">
        <v>22</v>
      </c>
      <c r="H8" s="6">
        <v>0.23</v>
      </c>
      <c r="I8" s="17">
        <f t="shared" si="0"/>
        <v>3.695652173913043</v>
      </c>
      <c r="J8"/>
      <c r="K8"/>
    </row>
    <row r="9" spans="1:11" ht="17.399999999999999" x14ac:dyDescent="0.4">
      <c r="A9" s="14">
        <v>45944</v>
      </c>
      <c r="B9" s="15" t="s">
        <v>20</v>
      </c>
      <c r="C9" s="15" t="s">
        <v>25</v>
      </c>
      <c r="D9" s="10">
        <v>6</v>
      </c>
      <c r="E9" s="5">
        <v>2.23</v>
      </c>
      <c r="F9" s="6">
        <v>0.94</v>
      </c>
      <c r="G9" s="16">
        <v>22</v>
      </c>
      <c r="H9" s="6">
        <v>0.23</v>
      </c>
      <c r="I9" s="17">
        <f t="shared" si="0"/>
        <v>4.0869565217391299</v>
      </c>
      <c r="J9"/>
      <c r="K9"/>
    </row>
    <row r="10" spans="1:11" ht="17.399999999999999" x14ac:dyDescent="0.4">
      <c r="A10" s="14">
        <v>45944</v>
      </c>
      <c r="B10" s="15" t="s">
        <v>20</v>
      </c>
      <c r="C10" s="15" t="s">
        <v>25</v>
      </c>
      <c r="D10" s="10">
        <v>7</v>
      </c>
      <c r="E10" s="5">
        <v>2.21</v>
      </c>
      <c r="F10" s="6">
        <v>0.84</v>
      </c>
      <c r="G10" s="16">
        <v>22</v>
      </c>
      <c r="H10" s="6">
        <v>0.23</v>
      </c>
      <c r="I10" s="17">
        <f t="shared" si="0"/>
        <v>3.652173913043478</v>
      </c>
      <c r="J10"/>
      <c r="K10"/>
    </row>
    <row r="11" spans="1:11" ht="17.399999999999999" x14ac:dyDescent="0.4">
      <c r="A11" s="14">
        <v>45944</v>
      </c>
      <c r="B11" s="15" t="s">
        <v>20</v>
      </c>
      <c r="C11" s="15" t="s">
        <v>25</v>
      </c>
      <c r="D11" s="10">
        <v>8</v>
      </c>
      <c r="E11" s="5">
        <v>2.21</v>
      </c>
      <c r="F11" s="6">
        <v>0.9</v>
      </c>
      <c r="G11" s="16">
        <v>22</v>
      </c>
      <c r="H11" s="6">
        <v>0.23</v>
      </c>
      <c r="I11" s="17">
        <f t="shared" si="0"/>
        <v>3.9130434782608696</v>
      </c>
      <c r="J11"/>
      <c r="K11"/>
    </row>
    <row r="12" spans="1:11" ht="17.399999999999999" x14ac:dyDescent="0.4">
      <c r="A12" s="14">
        <v>45944</v>
      </c>
      <c r="B12" s="15" t="s">
        <v>20</v>
      </c>
      <c r="C12" s="15" t="s">
        <v>25</v>
      </c>
      <c r="D12" s="10">
        <v>9</v>
      </c>
      <c r="E12" s="5">
        <v>2.25</v>
      </c>
      <c r="F12" s="6">
        <v>0.78</v>
      </c>
      <c r="G12" s="16">
        <v>22</v>
      </c>
      <c r="H12" s="6">
        <v>0.23</v>
      </c>
      <c r="I12" s="17">
        <f t="shared" si="0"/>
        <v>3.3913043478260869</v>
      </c>
      <c r="J12"/>
      <c r="K12"/>
    </row>
    <row r="13" spans="1:11" ht="17.399999999999999" x14ac:dyDescent="0.4">
      <c r="A13" s="14">
        <v>45944</v>
      </c>
      <c r="B13" s="15" t="s">
        <v>20</v>
      </c>
      <c r="C13" s="15" t="s">
        <v>25</v>
      </c>
      <c r="D13" s="10">
        <v>10</v>
      </c>
      <c r="E13" s="5">
        <v>2.21</v>
      </c>
      <c r="F13" s="6">
        <v>0.8</v>
      </c>
      <c r="G13" s="16">
        <v>22</v>
      </c>
      <c r="H13" s="6">
        <v>0.23</v>
      </c>
      <c r="I13" s="17">
        <f t="shared" si="0"/>
        <v>3.4782608695652173</v>
      </c>
      <c r="J13"/>
      <c r="K13"/>
    </row>
    <row r="14" spans="1:11" ht="17.399999999999999" x14ac:dyDescent="0.4">
      <c r="A14" s="14">
        <v>45944</v>
      </c>
      <c r="B14" s="15" t="s">
        <v>20</v>
      </c>
      <c r="C14" s="15" t="s">
        <v>25</v>
      </c>
      <c r="D14" s="10">
        <v>11</v>
      </c>
      <c r="E14" s="5">
        <v>2.21</v>
      </c>
      <c r="F14" s="6">
        <v>0.83</v>
      </c>
      <c r="G14" s="16">
        <v>22</v>
      </c>
      <c r="H14" s="6">
        <v>0.23</v>
      </c>
      <c r="I14" s="17">
        <f t="shared" si="0"/>
        <v>3.6086956521739126</v>
      </c>
      <c r="J14"/>
      <c r="K14"/>
    </row>
    <row r="15" spans="1:11" ht="17.399999999999999" x14ac:dyDescent="0.4">
      <c r="A15" s="14">
        <v>45944</v>
      </c>
      <c r="B15" s="15" t="s">
        <v>20</v>
      </c>
      <c r="C15" s="15" t="s">
        <v>25</v>
      </c>
      <c r="D15" s="10">
        <v>12</v>
      </c>
      <c r="E15" s="5">
        <v>2.2200000000000002</v>
      </c>
      <c r="F15" s="6">
        <v>0.81</v>
      </c>
      <c r="G15" s="16">
        <v>22</v>
      </c>
      <c r="H15" s="6">
        <v>0.23</v>
      </c>
      <c r="I15" s="17">
        <f t="shared" si="0"/>
        <v>3.5217391304347827</v>
      </c>
      <c r="J15"/>
      <c r="K15"/>
    </row>
    <row r="16" spans="1:11" ht="17.399999999999999" x14ac:dyDescent="0.4">
      <c r="A16" s="14">
        <v>45944</v>
      </c>
      <c r="B16" s="15" t="s">
        <v>20</v>
      </c>
      <c r="C16" s="15" t="s">
        <v>25</v>
      </c>
      <c r="D16" s="10">
        <v>13</v>
      </c>
      <c r="E16" s="5">
        <v>2.19</v>
      </c>
      <c r="F16" s="6">
        <v>0.82</v>
      </c>
      <c r="G16" s="16">
        <v>22</v>
      </c>
      <c r="H16" s="6">
        <v>0.23</v>
      </c>
      <c r="I16" s="17">
        <f t="shared" si="0"/>
        <v>3.5652173913043477</v>
      </c>
      <c r="J16"/>
      <c r="K16"/>
    </row>
    <row r="17" spans="1:11" ht="17.399999999999999" x14ac:dyDescent="0.4">
      <c r="A17" s="14">
        <v>45944</v>
      </c>
      <c r="B17" s="15" t="s">
        <v>20</v>
      </c>
      <c r="C17" s="15" t="s">
        <v>25</v>
      </c>
      <c r="D17" s="10">
        <v>14</v>
      </c>
      <c r="E17" s="5">
        <v>2.21</v>
      </c>
      <c r="F17" s="6">
        <v>0.73</v>
      </c>
      <c r="G17" s="16">
        <v>22</v>
      </c>
      <c r="H17" s="6">
        <v>0.23</v>
      </c>
      <c r="I17" s="17">
        <f t="shared" si="0"/>
        <v>3.1739130434782608</v>
      </c>
      <c r="J17"/>
      <c r="K17"/>
    </row>
    <row r="18" spans="1:11" ht="17.399999999999999" x14ac:dyDescent="0.4">
      <c r="A18" s="14">
        <v>45944</v>
      </c>
      <c r="B18" s="15" t="s">
        <v>20</v>
      </c>
      <c r="C18" s="15" t="s">
        <v>25</v>
      </c>
      <c r="D18" s="10">
        <v>15</v>
      </c>
      <c r="E18" s="5">
        <v>2.21</v>
      </c>
      <c r="F18" s="6">
        <v>0.79</v>
      </c>
      <c r="G18" s="16">
        <v>22</v>
      </c>
      <c r="H18" s="6">
        <v>0.23</v>
      </c>
      <c r="I18" s="17">
        <f t="shared" si="0"/>
        <v>3.4347826086956523</v>
      </c>
      <c r="J18"/>
      <c r="K18"/>
    </row>
    <row r="19" spans="1:11" ht="17.399999999999999" x14ac:dyDescent="0.4">
      <c r="A19" s="14">
        <v>45944</v>
      </c>
      <c r="B19" s="15" t="s">
        <v>20</v>
      </c>
      <c r="C19" s="15" t="s">
        <v>25</v>
      </c>
      <c r="D19" s="10">
        <v>16</v>
      </c>
      <c r="E19" s="5">
        <v>2.21</v>
      </c>
      <c r="F19" s="6">
        <v>0.77</v>
      </c>
      <c r="G19" s="16">
        <v>22</v>
      </c>
      <c r="H19" s="6">
        <v>0.23</v>
      </c>
      <c r="I19" s="17">
        <f t="shared" si="0"/>
        <v>3.3478260869565215</v>
      </c>
      <c r="J19"/>
      <c r="K19"/>
    </row>
    <row r="20" spans="1:11" ht="17.399999999999999" x14ac:dyDescent="0.4">
      <c r="A20" s="14">
        <v>45944</v>
      </c>
      <c r="B20" s="15" t="s">
        <v>20</v>
      </c>
      <c r="C20" s="15" t="s">
        <v>25</v>
      </c>
      <c r="D20" s="10">
        <v>17</v>
      </c>
      <c r="E20" s="5">
        <v>2.23</v>
      </c>
      <c r="F20" s="6">
        <v>0.87</v>
      </c>
      <c r="G20" s="16">
        <v>22</v>
      </c>
      <c r="H20" s="6">
        <v>0.23</v>
      </c>
      <c r="I20" s="17">
        <f t="shared" si="0"/>
        <v>3.7826086956521738</v>
      </c>
      <c r="J20"/>
      <c r="K20"/>
    </row>
    <row r="21" spans="1:11" ht="17.399999999999999" x14ac:dyDescent="0.4">
      <c r="A21" s="14">
        <v>45944</v>
      </c>
      <c r="B21" s="15" t="s">
        <v>20</v>
      </c>
      <c r="C21" s="15" t="s">
        <v>25</v>
      </c>
      <c r="D21" s="10">
        <v>18</v>
      </c>
      <c r="E21" s="5">
        <v>2.2200000000000002</v>
      </c>
      <c r="F21" s="6">
        <v>0.87</v>
      </c>
      <c r="G21" s="16">
        <v>22</v>
      </c>
      <c r="H21" s="6">
        <v>0.23</v>
      </c>
      <c r="I21" s="17">
        <f t="shared" si="0"/>
        <v>3.7826086956521738</v>
      </c>
      <c r="J21"/>
      <c r="K21"/>
    </row>
    <row r="22" spans="1:11" ht="17.399999999999999" x14ac:dyDescent="0.4">
      <c r="A22" s="14">
        <v>45944</v>
      </c>
      <c r="B22" s="15" t="s">
        <v>20</v>
      </c>
      <c r="C22" s="15" t="s">
        <v>25</v>
      </c>
      <c r="D22" s="10">
        <v>19</v>
      </c>
      <c r="E22" s="5">
        <v>2.2200000000000002</v>
      </c>
      <c r="F22" s="6">
        <v>0.81</v>
      </c>
      <c r="G22" s="16">
        <v>22</v>
      </c>
      <c r="H22" s="6">
        <v>0.23</v>
      </c>
      <c r="I22" s="17">
        <f t="shared" si="0"/>
        <v>3.5217391304347827</v>
      </c>
      <c r="J22"/>
      <c r="K22"/>
    </row>
    <row r="23" spans="1:11" ht="17.399999999999999" x14ac:dyDescent="0.4">
      <c r="A23" s="14">
        <v>45944</v>
      </c>
      <c r="B23" s="15" t="s">
        <v>20</v>
      </c>
      <c r="C23" s="15" t="s">
        <v>25</v>
      </c>
      <c r="D23" s="10">
        <v>20</v>
      </c>
      <c r="E23" s="5">
        <v>2.2200000000000002</v>
      </c>
      <c r="F23" s="6">
        <v>0.77</v>
      </c>
      <c r="G23" s="16">
        <v>22</v>
      </c>
      <c r="H23" s="6">
        <v>0.23</v>
      </c>
      <c r="I23" s="17">
        <f t="shared" si="0"/>
        <v>3.3478260869565215</v>
      </c>
      <c r="J23"/>
      <c r="K23"/>
    </row>
    <row r="24" spans="1:11" ht="17.399999999999999" x14ac:dyDescent="0.4">
      <c r="A24" s="14">
        <v>45944</v>
      </c>
      <c r="B24" s="15" t="s">
        <v>20</v>
      </c>
      <c r="C24" s="15" t="s">
        <v>25</v>
      </c>
      <c r="D24" s="10">
        <v>21</v>
      </c>
      <c r="E24" s="5">
        <v>2.2200000000000002</v>
      </c>
      <c r="F24" s="6">
        <v>0.78</v>
      </c>
      <c r="G24" s="16">
        <v>22</v>
      </c>
      <c r="H24" s="6">
        <v>0.23</v>
      </c>
      <c r="I24" s="17">
        <f t="shared" si="0"/>
        <v>3.3913043478260869</v>
      </c>
      <c r="J24"/>
      <c r="K24"/>
    </row>
    <row r="25" spans="1:11" ht="17.399999999999999" x14ac:dyDescent="0.4">
      <c r="A25" s="14">
        <v>45944</v>
      </c>
      <c r="B25" s="15" t="s">
        <v>20</v>
      </c>
      <c r="C25" s="15" t="s">
        <v>25</v>
      </c>
      <c r="D25" s="10">
        <v>22</v>
      </c>
      <c r="E25" s="5">
        <v>2.21</v>
      </c>
      <c r="F25" s="6">
        <v>0.76</v>
      </c>
      <c r="G25" s="16">
        <v>22</v>
      </c>
      <c r="H25" s="6">
        <v>0.23</v>
      </c>
      <c r="I25" s="17">
        <f t="shared" si="0"/>
        <v>3.3043478260869565</v>
      </c>
      <c r="J25"/>
      <c r="K25"/>
    </row>
    <row r="26" spans="1:11" ht="17.399999999999999" x14ac:dyDescent="0.4">
      <c r="A26" s="14">
        <v>45944</v>
      </c>
      <c r="B26" s="15" t="s">
        <v>20</v>
      </c>
      <c r="C26" s="15" t="s">
        <v>25</v>
      </c>
      <c r="D26" s="10">
        <v>23</v>
      </c>
      <c r="E26" s="5">
        <v>2.23</v>
      </c>
      <c r="F26" s="6">
        <v>0.94</v>
      </c>
      <c r="G26" s="16">
        <v>22</v>
      </c>
      <c r="H26" s="6">
        <v>0.23</v>
      </c>
      <c r="I26" s="17">
        <f t="shared" si="0"/>
        <v>4.0869565217391299</v>
      </c>
      <c r="J26"/>
      <c r="K26"/>
    </row>
    <row r="27" spans="1:11" ht="17.399999999999999" x14ac:dyDescent="0.4">
      <c r="A27" s="14">
        <v>45944</v>
      </c>
      <c r="B27" s="15" t="s">
        <v>20</v>
      </c>
      <c r="C27" s="15" t="s">
        <v>25</v>
      </c>
      <c r="D27" s="10">
        <v>24</v>
      </c>
      <c r="E27" s="5">
        <v>2.2200000000000002</v>
      </c>
      <c r="F27" s="6">
        <v>0.88</v>
      </c>
      <c r="G27" s="16">
        <v>22</v>
      </c>
      <c r="H27" s="6">
        <v>0.23</v>
      </c>
      <c r="I27" s="17">
        <f t="shared" si="0"/>
        <v>3.8260869565217388</v>
      </c>
      <c r="J27"/>
      <c r="K27"/>
    </row>
    <row r="28" spans="1:11" ht="17.399999999999999" x14ac:dyDescent="0.4">
      <c r="A28" s="14">
        <v>45944</v>
      </c>
      <c r="B28" s="15" t="s">
        <v>20</v>
      </c>
      <c r="C28" s="15" t="s">
        <v>25</v>
      </c>
      <c r="D28" s="10">
        <v>25</v>
      </c>
      <c r="E28" s="5">
        <v>2.2200000000000002</v>
      </c>
      <c r="F28" s="6">
        <v>0.79</v>
      </c>
      <c r="G28" s="16">
        <v>22</v>
      </c>
      <c r="H28" s="6">
        <v>0.23</v>
      </c>
      <c r="I28" s="17">
        <f t="shared" si="0"/>
        <v>3.4347826086956523</v>
      </c>
      <c r="J28"/>
      <c r="K28"/>
    </row>
    <row r="29" spans="1:11" ht="17.399999999999999" x14ac:dyDescent="0.4">
      <c r="A29" s="14">
        <v>45944</v>
      </c>
      <c r="B29" s="15" t="s">
        <v>20</v>
      </c>
      <c r="C29" s="15" t="s">
        <v>25</v>
      </c>
      <c r="D29" s="10">
        <v>26</v>
      </c>
      <c r="E29" s="5">
        <v>2.21</v>
      </c>
      <c r="F29" s="6">
        <v>0.81</v>
      </c>
      <c r="G29" s="16">
        <v>22</v>
      </c>
      <c r="H29" s="6">
        <v>0.23</v>
      </c>
      <c r="I29" s="17">
        <f t="shared" si="0"/>
        <v>3.5217391304347827</v>
      </c>
      <c r="J29"/>
      <c r="K29"/>
    </row>
    <row r="30" spans="1:11" ht="17.399999999999999" x14ac:dyDescent="0.4">
      <c r="A30" s="14">
        <v>45944</v>
      </c>
      <c r="B30" s="15" t="s">
        <v>20</v>
      </c>
      <c r="C30" s="15" t="s">
        <v>25</v>
      </c>
      <c r="D30" s="10">
        <v>27</v>
      </c>
      <c r="E30" s="5">
        <v>2.21</v>
      </c>
      <c r="F30" s="6">
        <v>0.76</v>
      </c>
      <c r="G30" s="16">
        <v>22</v>
      </c>
      <c r="H30" s="6">
        <v>0.23</v>
      </c>
      <c r="I30" s="17">
        <f t="shared" si="0"/>
        <v>3.3043478260869565</v>
      </c>
      <c r="J30"/>
      <c r="K30"/>
    </row>
    <row r="31" spans="1:11" ht="17.399999999999999" x14ac:dyDescent="0.4">
      <c r="A31" s="14">
        <v>45944</v>
      </c>
      <c r="B31" s="15" t="s">
        <v>20</v>
      </c>
      <c r="C31" s="15" t="s">
        <v>25</v>
      </c>
      <c r="D31" s="10">
        <v>28</v>
      </c>
      <c r="E31" s="5">
        <v>2.2200000000000002</v>
      </c>
      <c r="F31" s="6">
        <v>0.76</v>
      </c>
      <c r="G31" s="16">
        <v>22</v>
      </c>
      <c r="H31" s="6">
        <v>0.23</v>
      </c>
      <c r="I31" s="17">
        <f t="shared" si="0"/>
        <v>3.3043478260869565</v>
      </c>
      <c r="J31"/>
      <c r="K31"/>
    </row>
    <row r="32" spans="1:11" ht="17.399999999999999" x14ac:dyDescent="0.4">
      <c r="A32" s="25">
        <v>45944</v>
      </c>
      <c r="B32" s="26" t="s">
        <v>20</v>
      </c>
      <c r="C32" s="26" t="s">
        <v>25</v>
      </c>
      <c r="D32" s="27">
        <v>29</v>
      </c>
      <c r="E32" s="28">
        <v>2.21</v>
      </c>
      <c r="F32" s="29">
        <v>0.75</v>
      </c>
      <c r="G32" s="30">
        <v>22</v>
      </c>
      <c r="H32" s="29">
        <v>0.23</v>
      </c>
      <c r="I32" s="31">
        <f t="shared" si="0"/>
        <v>3.2608695652173911</v>
      </c>
      <c r="J32"/>
      <c r="K32"/>
    </row>
    <row r="33" spans="1:11" ht="17.399999999999999" x14ac:dyDescent="0.4">
      <c r="A33" s="14">
        <v>45944</v>
      </c>
      <c r="B33" s="15" t="s">
        <v>20</v>
      </c>
      <c r="C33" s="15" t="s">
        <v>25</v>
      </c>
      <c r="D33" s="10">
        <v>30</v>
      </c>
      <c r="E33" s="5">
        <v>2.21</v>
      </c>
      <c r="F33" s="6">
        <v>0.86</v>
      </c>
      <c r="G33" s="16">
        <v>22</v>
      </c>
      <c r="H33" s="6">
        <v>0.23</v>
      </c>
      <c r="I33" s="17">
        <f t="shared" si="0"/>
        <v>3.7391304347826084</v>
      </c>
      <c r="J33"/>
      <c r="K33"/>
    </row>
    <row r="34" spans="1:11" ht="17.399999999999999" x14ac:dyDescent="0.4">
      <c r="A34" s="25">
        <v>45944</v>
      </c>
      <c r="B34" s="26" t="s">
        <v>20</v>
      </c>
      <c r="C34" s="26" t="s">
        <v>25</v>
      </c>
      <c r="D34" s="27">
        <v>31</v>
      </c>
      <c r="E34" s="28">
        <v>2.2200000000000002</v>
      </c>
      <c r="F34" s="29">
        <v>0.89</v>
      </c>
      <c r="G34" s="30">
        <v>22</v>
      </c>
      <c r="H34" s="29">
        <v>0.23</v>
      </c>
      <c r="I34" s="31">
        <f t="shared" si="0"/>
        <v>3.8695652173913042</v>
      </c>
      <c r="J34"/>
      <c r="K34"/>
    </row>
    <row r="35" spans="1:11" ht="17.399999999999999" x14ac:dyDescent="0.4">
      <c r="A35" s="14">
        <v>45944</v>
      </c>
      <c r="B35" s="15" t="s">
        <v>20</v>
      </c>
      <c r="C35" s="15" t="s">
        <v>25</v>
      </c>
      <c r="D35" s="10">
        <v>32</v>
      </c>
      <c r="E35" s="5">
        <v>2.2200000000000002</v>
      </c>
      <c r="F35" s="6">
        <v>0.87</v>
      </c>
      <c r="G35" s="16">
        <v>22</v>
      </c>
      <c r="H35" s="6">
        <v>0.23</v>
      </c>
      <c r="I35" s="17">
        <f t="shared" si="0"/>
        <v>3.7826086956521738</v>
      </c>
      <c r="J35"/>
      <c r="K35"/>
    </row>
    <row r="36" spans="1:11" ht="17.399999999999999" x14ac:dyDescent="0.4">
      <c r="A36" s="14">
        <v>45944</v>
      </c>
      <c r="B36" s="15" t="s">
        <v>20</v>
      </c>
      <c r="C36" s="15" t="s">
        <v>25</v>
      </c>
      <c r="D36" s="10">
        <v>33</v>
      </c>
      <c r="E36" s="5">
        <v>2.25</v>
      </c>
      <c r="F36" s="6">
        <v>0.85</v>
      </c>
      <c r="G36" s="16">
        <v>22</v>
      </c>
      <c r="H36" s="6">
        <v>0.23</v>
      </c>
      <c r="I36" s="17">
        <f t="shared" si="0"/>
        <v>3.695652173913043</v>
      </c>
      <c r="J36"/>
      <c r="K36"/>
    </row>
    <row r="37" spans="1:11" ht="17.399999999999999" x14ac:dyDescent="0.4">
      <c r="A37" s="14">
        <v>45944</v>
      </c>
      <c r="B37" s="15" t="s">
        <v>20</v>
      </c>
      <c r="C37" s="15" t="s">
        <v>25</v>
      </c>
      <c r="D37" s="10">
        <v>34</v>
      </c>
      <c r="E37" s="5">
        <v>2.2000000000000002</v>
      </c>
      <c r="F37" s="6">
        <v>0.91</v>
      </c>
      <c r="G37" s="16">
        <v>22</v>
      </c>
      <c r="H37" s="6">
        <v>0.23</v>
      </c>
      <c r="I37" s="17">
        <f t="shared" si="0"/>
        <v>3.9565217391304346</v>
      </c>
      <c r="J37"/>
      <c r="K37"/>
    </row>
    <row r="38" spans="1:11" ht="17.399999999999999" x14ac:dyDescent="0.4">
      <c r="A38" s="14">
        <v>45944</v>
      </c>
      <c r="B38" s="15" t="s">
        <v>20</v>
      </c>
      <c r="C38" s="15" t="s">
        <v>25</v>
      </c>
      <c r="D38" s="10">
        <v>35</v>
      </c>
      <c r="E38" s="5">
        <v>2.2200000000000002</v>
      </c>
      <c r="F38" s="6">
        <v>0.87</v>
      </c>
      <c r="G38" s="16">
        <v>22</v>
      </c>
      <c r="H38" s="6">
        <v>0.23</v>
      </c>
      <c r="I38" s="17">
        <f t="shared" si="0"/>
        <v>3.7826086956521738</v>
      </c>
      <c r="J38"/>
      <c r="K38"/>
    </row>
    <row r="39" spans="1:11" ht="17.399999999999999" x14ac:dyDescent="0.4">
      <c r="A39" s="14">
        <v>45944</v>
      </c>
      <c r="B39" s="15" t="s">
        <v>20</v>
      </c>
      <c r="C39" s="15" t="s">
        <v>25</v>
      </c>
      <c r="D39" s="10">
        <v>36</v>
      </c>
      <c r="E39" s="5">
        <v>2.2200000000000002</v>
      </c>
      <c r="F39" s="6">
        <v>0.76</v>
      </c>
      <c r="G39" s="16">
        <v>22</v>
      </c>
      <c r="H39" s="6">
        <v>0.23</v>
      </c>
      <c r="I39" s="17">
        <f t="shared" si="0"/>
        <v>3.3043478260869565</v>
      </c>
      <c r="J39"/>
      <c r="K39"/>
    </row>
    <row r="40" spans="1:11" ht="17.399999999999999" x14ac:dyDescent="0.4">
      <c r="A40" s="14">
        <v>45944</v>
      </c>
      <c r="B40" s="15" t="s">
        <v>20</v>
      </c>
      <c r="C40" s="15" t="s">
        <v>25</v>
      </c>
      <c r="D40" s="10">
        <v>37</v>
      </c>
      <c r="E40" s="5">
        <v>2.2200000000000002</v>
      </c>
      <c r="F40" s="6">
        <v>0.83</v>
      </c>
      <c r="G40" s="16">
        <v>22</v>
      </c>
      <c r="H40" s="6">
        <v>0.23</v>
      </c>
      <c r="I40" s="17">
        <f t="shared" si="0"/>
        <v>3.6086956521739126</v>
      </c>
      <c r="J40"/>
      <c r="K40"/>
    </row>
    <row r="41" spans="1:11" ht="17.399999999999999" x14ac:dyDescent="0.4">
      <c r="A41" s="14">
        <v>45944</v>
      </c>
      <c r="B41" s="15" t="s">
        <v>20</v>
      </c>
      <c r="C41" s="15" t="s">
        <v>25</v>
      </c>
      <c r="D41" s="10">
        <v>38</v>
      </c>
      <c r="E41" s="5">
        <v>2.23</v>
      </c>
      <c r="F41" s="6">
        <v>0.94</v>
      </c>
      <c r="G41" s="16">
        <v>22</v>
      </c>
      <c r="H41" s="6">
        <v>0.23</v>
      </c>
      <c r="I41" s="17">
        <f t="shared" si="0"/>
        <v>4.0869565217391299</v>
      </c>
      <c r="J41"/>
      <c r="K41"/>
    </row>
    <row r="42" spans="1:11" ht="17.399999999999999" x14ac:dyDescent="0.4">
      <c r="A42" s="14">
        <v>45944</v>
      </c>
      <c r="B42" s="15" t="s">
        <v>20</v>
      </c>
      <c r="C42" s="15" t="s">
        <v>25</v>
      </c>
      <c r="D42" s="10">
        <v>39</v>
      </c>
      <c r="E42" s="5">
        <v>2.23</v>
      </c>
      <c r="F42" s="6">
        <v>0.79</v>
      </c>
      <c r="G42" s="16">
        <v>22</v>
      </c>
      <c r="H42" s="6">
        <v>0.23</v>
      </c>
      <c r="I42" s="17">
        <f t="shared" si="0"/>
        <v>3.4347826086956523</v>
      </c>
      <c r="J42"/>
      <c r="K42"/>
    </row>
    <row r="43" spans="1:11" ht="17.399999999999999" x14ac:dyDescent="0.4">
      <c r="A43" s="14">
        <v>45944</v>
      </c>
      <c r="B43" s="15" t="s">
        <v>20</v>
      </c>
      <c r="C43" s="15" t="s">
        <v>25</v>
      </c>
      <c r="D43" s="10">
        <v>40</v>
      </c>
      <c r="E43" s="5">
        <v>2.23</v>
      </c>
      <c r="F43" s="6">
        <v>0.83</v>
      </c>
      <c r="G43" s="16">
        <v>22</v>
      </c>
      <c r="H43" s="6">
        <v>0.23</v>
      </c>
      <c r="I43" s="17">
        <f t="shared" si="0"/>
        <v>3.6086956521739126</v>
      </c>
      <c r="J43"/>
      <c r="K43"/>
    </row>
    <row r="44" spans="1:11" ht="17.399999999999999" x14ac:dyDescent="0.4">
      <c r="A44" s="14">
        <v>45944</v>
      </c>
      <c r="B44" s="15" t="s">
        <v>20</v>
      </c>
      <c r="C44" s="15" t="s">
        <v>25</v>
      </c>
      <c r="D44" s="10">
        <v>41</v>
      </c>
      <c r="E44" s="5">
        <v>2.2200000000000002</v>
      </c>
      <c r="F44" s="6">
        <v>0.82</v>
      </c>
      <c r="G44" s="16">
        <v>22</v>
      </c>
      <c r="H44" s="6">
        <v>0.23</v>
      </c>
      <c r="I44" s="17">
        <f t="shared" si="0"/>
        <v>3.5652173913043477</v>
      </c>
      <c r="J44"/>
      <c r="K44"/>
    </row>
    <row r="45" spans="1:11" ht="17.399999999999999" x14ac:dyDescent="0.4">
      <c r="A45" s="14">
        <v>45944</v>
      </c>
      <c r="B45" s="15" t="s">
        <v>20</v>
      </c>
      <c r="C45" s="15" t="s">
        <v>25</v>
      </c>
      <c r="D45" s="10">
        <v>42</v>
      </c>
      <c r="E45" s="5">
        <v>2.23</v>
      </c>
      <c r="F45" s="6">
        <v>0.88</v>
      </c>
      <c r="G45" s="16">
        <v>22</v>
      </c>
      <c r="H45" s="6">
        <v>0.23</v>
      </c>
      <c r="I45" s="17">
        <f t="shared" si="0"/>
        <v>3.8260869565217388</v>
      </c>
      <c r="J45"/>
      <c r="K45"/>
    </row>
    <row r="46" spans="1:11" ht="17.399999999999999" x14ac:dyDescent="0.4">
      <c r="A46" s="14">
        <v>45944</v>
      </c>
      <c r="B46" s="15" t="s">
        <v>20</v>
      </c>
      <c r="C46" s="15" t="s">
        <v>25</v>
      </c>
      <c r="D46" s="10">
        <v>43</v>
      </c>
      <c r="E46" s="5">
        <v>2.21</v>
      </c>
      <c r="F46" s="6">
        <v>0.91</v>
      </c>
      <c r="G46" s="16">
        <v>22</v>
      </c>
      <c r="H46" s="6">
        <v>0.23</v>
      </c>
      <c r="I46" s="17">
        <f t="shared" si="0"/>
        <v>3.9565217391304346</v>
      </c>
      <c r="J46"/>
      <c r="K46"/>
    </row>
    <row r="47" spans="1:11" ht="17.399999999999999" x14ac:dyDescent="0.4">
      <c r="A47" s="14">
        <v>45944</v>
      </c>
      <c r="B47" s="15" t="s">
        <v>20</v>
      </c>
      <c r="C47" s="15" t="s">
        <v>25</v>
      </c>
      <c r="D47" s="10">
        <v>44</v>
      </c>
      <c r="E47" s="5">
        <v>2.21</v>
      </c>
      <c r="F47" s="6">
        <v>0.92</v>
      </c>
      <c r="G47" s="16">
        <v>22</v>
      </c>
      <c r="H47" s="6">
        <v>0.23</v>
      </c>
      <c r="I47" s="17">
        <f t="shared" si="0"/>
        <v>4</v>
      </c>
      <c r="J47"/>
      <c r="K47"/>
    </row>
    <row r="48" spans="1:11" ht="17.399999999999999" x14ac:dyDescent="0.4">
      <c r="A48" s="14">
        <v>45944</v>
      </c>
      <c r="B48" s="15" t="s">
        <v>20</v>
      </c>
      <c r="C48" s="15" t="s">
        <v>25</v>
      </c>
      <c r="D48" s="10">
        <v>45</v>
      </c>
      <c r="E48" s="5">
        <v>2.23</v>
      </c>
      <c r="F48" s="6">
        <v>0.79</v>
      </c>
      <c r="G48" s="16">
        <v>22</v>
      </c>
      <c r="H48" s="6">
        <v>0.23</v>
      </c>
      <c r="I48" s="17">
        <f t="shared" si="0"/>
        <v>3.4347826086956523</v>
      </c>
      <c r="J48"/>
      <c r="K48"/>
    </row>
    <row r="49" spans="1:11" ht="17.399999999999999" x14ac:dyDescent="0.4">
      <c r="A49" s="14">
        <v>45944</v>
      </c>
      <c r="B49" s="15" t="s">
        <v>20</v>
      </c>
      <c r="C49" s="15" t="s">
        <v>25</v>
      </c>
      <c r="D49" s="10">
        <v>46</v>
      </c>
      <c r="E49" s="5">
        <v>2.21</v>
      </c>
      <c r="F49" s="6">
        <v>0.98</v>
      </c>
      <c r="G49" s="16">
        <v>22</v>
      </c>
      <c r="H49" s="6">
        <v>0.23</v>
      </c>
      <c r="I49" s="17">
        <f t="shared" si="0"/>
        <v>4.2608695652173907</v>
      </c>
      <c r="J49"/>
      <c r="K49"/>
    </row>
    <row r="50" spans="1:11" ht="17.399999999999999" x14ac:dyDescent="0.4">
      <c r="A50" s="14">
        <v>45944</v>
      </c>
      <c r="B50" s="15" t="s">
        <v>20</v>
      </c>
      <c r="C50" s="15" t="s">
        <v>25</v>
      </c>
      <c r="D50" s="10">
        <v>47</v>
      </c>
      <c r="E50" s="5">
        <v>2.23</v>
      </c>
      <c r="F50" s="6">
        <v>0.88</v>
      </c>
      <c r="G50" s="16">
        <v>22</v>
      </c>
      <c r="H50" s="6">
        <v>0.23</v>
      </c>
      <c r="I50" s="17">
        <f t="shared" si="0"/>
        <v>3.8260869565217388</v>
      </c>
      <c r="J50"/>
      <c r="K50"/>
    </row>
    <row r="51" spans="1:11" ht="17.399999999999999" x14ac:dyDescent="0.4">
      <c r="A51" s="14">
        <v>45944</v>
      </c>
      <c r="B51" s="15" t="s">
        <v>20</v>
      </c>
      <c r="C51" s="15" t="s">
        <v>25</v>
      </c>
      <c r="D51" s="10">
        <v>48</v>
      </c>
      <c r="E51" s="5">
        <v>2.21</v>
      </c>
      <c r="F51" s="6">
        <v>0.89</v>
      </c>
      <c r="G51" s="16">
        <v>22</v>
      </c>
      <c r="H51" s="6">
        <v>0.23</v>
      </c>
      <c r="I51" s="17">
        <f t="shared" si="0"/>
        <v>3.8695652173913042</v>
      </c>
      <c r="J51"/>
      <c r="K51"/>
    </row>
    <row r="52" spans="1:11" ht="17.399999999999999" x14ac:dyDescent="0.4">
      <c r="A52" s="14">
        <v>45944</v>
      </c>
      <c r="B52" s="15" t="s">
        <v>20</v>
      </c>
      <c r="C52" s="15" t="s">
        <v>25</v>
      </c>
      <c r="D52" s="10">
        <v>49</v>
      </c>
      <c r="E52" s="5">
        <v>2.21</v>
      </c>
      <c r="F52" s="6">
        <v>0.77</v>
      </c>
      <c r="G52" s="16">
        <v>22</v>
      </c>
      <c r="H52" s="6">
        <v>0.23</v>
      </c>
      <c r="I52" s="17">
        <f t="shared" si="0"/>
        <v>3.3478260869565215</v>
      </c>
      <c r="J52"/>
      <c r="K52"/>
    </row>
    <row r="53" spans="1:11" ht="17.399999999999999" x14ac:dyDescent="0.4">
      <c r="A53" s="14">
        <v>45944</v>
      </c>
      <c r="B53" s="15" t="s">
        <v>20</v>
      </c>
      <c r="C53" s="15" t="s">
        <v>25</v>
      </c>
      <c r="D53" s="10">
        <v>50</v>
      </c>
      <c r="E53" s="5">
        <v>2.21</v>
      </c>
      <c r="F53" s="6">
        <v>0.8</v>
      </c>
      <c r="G53" s="16">
        <v>22</v>
      </c>
      <c r="H53" s="6">
        <v>0.23</v>
      </c>
      <c r="I53" s="17">
        <f t="shared" si="0"/>
        <v>3.4782608695652173</v>
      </c>
      <c r="J53"/>
      <c r="K53"/>
    </row>
    <row r="54" spans="1:11" ht="17.399999999999999" x14ac:dyDescent="0.4">
      <c r="A54" s="14">
        <v>45944</v>
      </c>
      <c r="B54" s="15" t="s">
        <v>20</v>
      </c>
      <c r="C54" s="15" t="s">
        <v>25</v>
      </c>
      <c r="D54" s="10">
        <v>51</v>
      </c>
      <c r="E54" s="5">
        <v>2.21</v>
      </c>
      <c r="F54" s="6">
        <v>0.67</v>
      </c>
      <c r="G54" s="16">
        <v>22</v>
      </c>
      <c r="H54" s="6">
        <v>0.23</v>
      </c>
      <c r="I54" s="17">
        <f t="shared" si="0"/>
        <v>2.9130434782608696</v>
      </c>
      <c r="J54"/>
      <c r="K54"/>
    </row>
    <row r="55" spans="1:11" ht="17.399999999999999" x14ac:dyDescent="0.4">
      <c r="A55" s="14">
        <v>45944</v>
      </c>
      <c r="B55" s="15" t="s">
        <v>20</v>
      </c>
      <c r="C55" s="15" t="s">
        <v>25</v>
      </c>
      <c r="D55" s="10">
        <v>52</v>
      </c>
      <c r="E55" s="5">
        <v>2.21</v>
      </c>
      <c r="F55" s="6">
        <v>0.78</v>
      </c>
      <c r="G55" s="16">
        <v>22</v>
      </c>
      <c r="H55" s="6">
        <v>0.23</v>
      </c>
      <c r="I55" s="17">
        <f t="shared" si="0"/>
        <v>3.3913043478260869</v>
      </c>
      <c r="J55"/>
      <c r="K55"/>
    </row>
    <row r="56" spans="1:11" ht="17.399999999999999" x14ac:dyDescent="0.4">
      <c r="A56" s="14">
        <v>45944</v>
      </c>
      <c r="B56" s="15" t="s">
        <v>20</v>
      </c>
      <c r="C56" s="15" t="s">
        <v>25</v>
      </c>
      <c r="D56" s="10">
        <v>53</v>
      </c>
      <c r="E56" s="5">
        <v>2.21</v>
      </c>
      <c r="F56" s="6">
        <v>0.59</v>
      </c>
      <c r="G56" s="16">
        <v>22</v>
      </c>
      <c r="H56" s="6">
        <v>0.23</v>
      </c>
      <c r="I56" s="17">
        <f t="shared" si="0"/>
        <v>2.5652173913043477</v>
      </c>
      <c r="J56"/>
      <c r="K56"/>
    </row>
    <row r="57" spans="1:11" ht="17.399999999999999" x14ac:dyDescent="0.4">
      <c r="A57" s="14">
        <v>45944</v>
      </c>
      <c r="B57" s="15" t="s">
        <v>20</v>
      </c>
      <c r="C57" s="15" t="s">
        <v>25</v>
      </c>
      <c r="D57" s="10">
        <v>54</v>
      </c>
      <c r="E57" s="5">
        <v>2.21</v>
      </c>
      <c r="F57" s="6">
        <v>0.8</v>
      </c>
      <c r="G57" s="16">
        <v>22</v>
      </c>
      <c r="H57" s="6">
        <v>0.23</v>
      </c>
      <c r="I57" s="17">
        <f t="shared" si="0"/>
        <v>3.4782608695652173</v>
      </c>
      <c r="J57"/>
      <c r="K57"/>
    </row>
    <row r="58" spans="1:11" ht="17.399999999999999" x14ac:dyDescent="0.4">
      <c r="A58" s="14">
        <v>45944</v>
      </c>
      <c r="B58" s="15" t="s">
        <v>20</v>
      </c>
      <c r="C58" s="15" t="s">
        <v>25</v>
      </c>
      <c r="D58" s="10">
        <v>55</v>
      </c>
      <c r="E58" s="5">
        <v>2.2200000000000002</v>
      </c>
      <c r="F58" s="6">
        <v>0.76</v>
      </c>
      <c r="G58" s="16">
        <v>22</v>
      </c>
      <c r="H58" s="6">
        <v>0.23</v>
      </c>
      <c r="I58" s="17">
        <f t="shared" si="0"/>
        <v>3.3043478260869565</v>
      </c>
      <c r="J58"/>
      <c r="K58"/>
    </row>
    <row r="59" spans="1:11" ht="17.399999999999999" x14ac:dyDescent="0.4">
      <c r="A59" s="14">
        <v>45944</v>
      </c>
      <c r="B59" s="15" t="s">
        <v>20</v>
      </c>
      <c r="C59" s="15" t="s">
        <v>25</v>
      </c>
      <c r="D59" s="10">
        <v>56</v>
      </c>
      <c r="E59" s="5">
        <v>2.2200000000000002</v>
      </c>
      <c r="F59" s="6">
        <v>0.72</v>
      </c>
      <c r="G59" s="16">
        <v>22</v>
      </c>
      <c r="H59" s="6">
        <v>0.23</v>
      </c>
      <c r="I59" s="17">
        <f t="shared" si="0"/>
        <v>3.1304347826086953</v>
      </c>
      <c r="J59"/>
      <c r="K59"/>
    </row>
    <row r="60" spans="1:11" ht="17.399999999999999" x14ac:dyDescent="0.4">
      <c r="A60" s="14">
        <v>45944</v>
      </c>
      <c r="B60" s="15" t="s">
        <v>20</v>
      </c>
      <c r="C60" s="15" t="s">
        <v>25</v>
      </c>
      <c r="D60" s="10">
        <v>57</v>
      </c>
      <c r="E60" s="5">
        <v>2.2200000000000002</v>
      </c>
      <c r="F60" s="6">
        <v>0.8</v>
      </c>
      <c r="G60" s="16">
        <v>22</v>
      </c>
      <c r="H60" s="6">
        <v>0.23</v>
      </c>
      <c r="I60" s="17">
        <f t="shared" si="0"/>
        <v>3.4782608695652173</v>
      </c>
      <c r="J60"/>
      <c r="K60"/>
    </row>
    <row r="61" spans="1:11" ht="17.399999999999999" x14ac:dyDescent="0.4">
      <c r="A61" s="14">
        <v>45944</v>
      </c>
      <c r="B61" s="15" t="s">
        <v>20</v>
      </c>
      <c r="C61" s="15" t="s">
        <v>25</v>
      </c>
      <c r="D61" s="10">
        <v>58</v>
      </c>
      <c r="E61" s="5">
        <v>2.2200000000000002</v>
      </c>
      <c r="F61" s="6">
        <v>0.8</v>
      </c>
      <c r="G61" s="16">
        <v>22</v>
      </c>
      <c r="H61" s="6">
        <v>0.23</v>
      </c>
      <c r="I61" s="17">
        <f t="shared" si="0"/>
        <v>3.4782608695652173</v>
      </c>
      <c r="J61"/>
      <c r="K61"/>
    </row>
    <row r="62" spans="1:11" ht="17.399999999999999" x14ac:dyDescent="0.4">
      <c r="A62" s="14">
        <v>45944</v>
      </c>
      <c r="B62" s="15" t="s">
        <v>20</v>
      </c>
      <c r="C62" s="15" t="s">
        <v>25</v>
      </c>
      <c r="D62" s="10">
        <v>59</v>
      </c>
      <c r="E62" s="5">
        <v>2.21</v>
      </c>
      <c r="F62" s="6">
        <v>0.79</v>
      </c>
      <c r="G62" s="16">
        <v>22</v>
      </c>
      <c r="H62" s="6">
        <v>0.23</v>
      </c>
      <c r="I62" s="17">
        <f t="shared" si="0"/>
        <v>3.4347826086956523</v>
      </c>
      <c r="J62"/>
      <c r="K62"/>
    </row>
    <row r="63" spans="1:11" ht="17.399999999999999" x14ac:dyDescent="0.4">
      <c r="A63" s="14">
        <v>45944</v>
      </c>
      <c r="B63" s="15" t="s">
        <v>20</v>
      </c>
      <c r="C63" s="15" t="s">
        <v>25</v>
      </c>
      <c r="D63" s="10">
        <v>60</v>
      </c>
      <c r="E63" s="5">
        <v>2.21</v>
      </c>
      <c r="F63" s="6">
        <v>0.72</v>
      </c>
      <c r="G63" s="16">
        <v>22</v>
      </c>
      <c r="H63" s="6">
        <v>0.23</v>
      </c>
      <c r="I63" s="17">
        <f t="shared" si="0"/>
        <v>3.1304347826086953</v>
      </c>
      <c r="J63"/>
      <c r="K63"/>
    </row>
    <row r="64" spans="1:11" ht="17.399999999999999" x14ac:dyDescent="0.4">
      <c r="A64" s="14">
        <v>45944</v>
      </c>
      <c r="B64" s="15" t="s">
        <v>20</v>
      </c>
      <c r="C64" s="15" t="s">
        <v>25</v>
      </c>
      <c r="D64" s="10">
        <v>61</v>
      </c>
      <c r="E64" s="5">
        <v>2.21</v>
      </c>
      <c r="F64" s="6">
        <v>0.76</v>
      </c>
      <c r="G64" s="16">
        <v>22</v>
      </c>
      <c r="H64" s="6">
        <v>0.23</v>
      </c>
      <c r="I64" s="17">
        <f t="shared" si="0"/>
        <v>3.3043478260869565</v>
      </c>
      <c r="J64"/>
      <c r="K64"/>
    </row>
    <row r="65" spans="1:11" ht="17.399999999999999" x14ac:dyDescent="0.4">
      <c r="A65" s="14">
        <v>45944</v>
      </c>
      <c r="B65" s="15" t="s">
        <v>20</v>
      </c>
      <c r="C65" s="15" t="s">
        <v>25</v>
      </c>
      <c r="D65" s="10">
        <v>62</v>
      </c>
      <c r="E65" s="5">
        <v>2.2200000000000002</v>
      </c>
      <c r="F65" s="6">
        <v>0.8</v>
      </c>
      <c r="G65" s="16">
        <v>22</v>
      </c>
      <c r="H65" s="6">
        <v>0.23</v>
      </c>
      <c r="I65" s="17">
        <f t="shared" si="0"/>
        <v>3.4782608695652173</v>
      </c>
      <c r="J65"/>
      <c r="K65"/>
    </row>
    <row r="66" spans="1:11" ht="17.399999999999999" x14ac:dyDescent="0.4">
      <c r="A66" s="14">
        <v>45944</v>
      </c>
      <c r="B66" s="15" t="s">
        <v>20</v>
      </c>
      <c r="C66" s="15" t="s">
        <v>25</v>
      </c>
      <c r="D66" s="10">
        <v>63</v>
      </c>
      <c r="E66" s="5">
        <v>2.2200000000000002</v>
      </c>
      <c r="F66" s="6">
        <v>0.75</v>
      </c>
      <c r="G66" s="16">
        <v>22</v>
      </c>
      <c r="H66" s="6">
        <v>0.23</v>
      </c>
      <c r="I66" s="17">
        <f t="shared" si="0"/>
        <v>3.2608695652173911</v>
      </c>
      <c r="J66"/>
      <c r="K66"/>
    </row>
    <row r="67" spans="1:11" ht="17.399999999999999" x14ac:dyDescent="0.4">
      <c r="A67" s="14">
        <v>45944</v>
      </c>
      <c r="B67" s="15" t="s">
        <v>20</v>
      </c>
      <c r="C67" s="15" t="s">
        <v>25</v>
      </c>
      <c r="D67" s="10">
        <v>64</v>
      </c>
      <c r="E67" s="5">
        <v>2.2200000000000002</v>
      </c>
      <c r="F67" s="6">
        <v>0.8</v>
      </c>
      <c r="G67" s="16">
        <v>22</v>
      </c>
      <c r="H67" s="6">
        <v>0.23</v>
      </c>
      <c r="I67" s="17">
        <f t="shared" si="0"/>
        <v>3.4782608695652173</v>
      </c>
      <c r="J67"/>
      <c r="K67"/>
    </row>
    <row r="68" spans="1:11" ht="17.399999999999999" x14ac:dyDescent="0.4">
      <c r="A68" s="14">
        <v>45944</v>
      </c>
      <c r="B68" s="15" t="s">
        <v>20</v>
      </c>
      <c r="C68" s="15" t="s">
        <v>25</v>
      </c>
      <c r="D68" s="10">
        <v>65</v>
      </c>
      <c r="E68" s="5">
        <v>2.2200000000000002</v>
      </c>
      <c r="F68" s="6">
        <v>0.86</v>
      </c>
      <c r="G68" s="16">
        <v>22</v>
      </c>
      <c r="H68" s="6">
        <v>0.23</v>
      </c>
      <c r="I68" s="17">
        <f t="shared" si="0"/>
        <v>3.7391304347826084</v>
      </c>
      <c r="J68"/>
      <c r="K68"/>
    </row>
    <row r="69" spans="1:11" ht="17.399999999999999" x14ac:dyDescent="0.4">
      <c r="A69" s="25">
        <v>45944</v>
      </c>
      <c r="B69" s="26" t="s">
        <v>20</v>
      </c>
      <c r="C69" s="26" t="s">
        <v>25</v>
      </c>
      <c r="D69" s="27">
        <v>66</v>
      </c>
      <c r="E69" s="28">
        <v>2.2200000000000002</v>
      </c>
      <c r="F69" s="29">
        <v>0.74</v>
      </c>
      <c r="G69" s="30">
        <v>22</v>
      </c>
      <c r="H69" s="29">
        <v>0.23</v>
      </c>
      <c r="I69" s="31">
        <f t="shared" ref="I69:I119" si="1">F69/H69</f>
        <v>3.2173913043478257</v>
      </c>
      <c r="J69"/>
      <c r="K69"/>
    </row>
    <row r="70" spans="1:11" ht="17.399999999999999" x14ac:dyDescent="0.4">
      <c r="A70" s="14">
        <v>45944</v>
      </c>
      <c r="B70" s="15" t="s">
        <v>20</v>
      </c>
      <c r="C70" s="15" t="s">
        <v>25</v>
      </c>
      <c r="D70" s="10">
        <v>67</v>
      </c>
      <c r="E70" s="5">
        <v>2.21</v>
      </c>
      <c r="F70" s="6">
        <v>0.9</v>
      </c>
      <c r="G70" s="16">
        <v>22</v>
      </c>
      <c r="H70" s="6">
        <v>0.23</v>
      </c>
      <c r="I70" s="17">
        <f t="shared" si="1"/>
        <v>3.9130434782608696</v>
      </c>
      <c r="J70"/>
      <c r="K70"/>
    </row>
    <row r="71" spans="1:11" ht="17.399999999999999" x14ac:dyDescent="0.4">
      <c r="A71" s="14">
        <v>45944</v>
      </c>
      <c r="B71" s="15" t="s">
        <v>20</v>
      </c>
      <c r="C71" s="15" t="s">
        <v>25</v>
      </c>
      <c r="D71" s="10">
        <v>68</v>
      </c>
      <c r="E71" s="5">
        <v>2.21</v>
      </c>
      <c r="F71" s="6">
        <v>0.79</v>
      </c>
      <c r="G71" s="16">
        <v>22</v>
      </c>
      <c r="H71" s="6">
        <v>0.23</v>
      </c>
      <c r="I71" s="17">
        <f t="shared" si="1"/>
        <v>3.4347826086956523</v>
      </c>
      <c r="J71"/>
      <c r="K71"/>
    </row>
    <row r="72" spans="1:11" ht="17.399999999999999" x14ac:dyDescent="0.4">
      <c r="A72" s="14">
        <v>45944</v>
      </c>
      <c r="B72" s="15" t="s">
        <v>20</v>
      </c>
      <c r="C72" s="15" t="s">
        <v>25</v>
      </c>
      <c r="D72" s="10">
        <v>69</v>
      </c>
      <c r="E72" s="5">
        <v>2.2200000000000002</v>
      </c>
      <c r="F72" s="6">
        <v>0.79</v>
      </c>
      <c r="G72" s="16">
        <v>22</v>
      </c>
      <c r="H72" s="6">
        <v>0.23</v>
      </c>
      <c r="I72" s="17">
        <f t="shared" si="1"/>
        <v>3.4347826086956523</v>
      </c>
      <c r="J72"/>
      <c r="K72"/>
    </row>
    <row r="73" spans="1:11" ht="17.399999999999999" x14ac:dyDescent="0.4">
      <c r="A73" s="14">
        <v>45944</v>
      </c>
      <c r="B73" s="15" t="s">
        <v>20</v>
      </c>
      <c r="C73" s="15" t="s">
        <v>25</v>
      </c>
      <c r="D73" s="10">
        <v>70</v>
      </c>
      <c r="E73" s="5">
        <v>2.21</v>
      </c>
      <c r="F73" s="6">
        <v>0.67</v>
      </c>
      <c r="G73" s="16">
        <v>22</v>
      </c>
      <c r="H73" s="6">
        <v>0.23</v>
      </c>
      <c r="I73" s="17">
        <f t="shared" si="1"/>
        <v>2.9130434782608696</v>
      </c>
      <c r="J73"/>
      <c r="K73"/>
    </row>
    <row r="74" spans="1:11" ht="17.399999999999999" x14ac:dyDescent="0.4">
      <c r="A74" s="14">
        <v>45944</v>
      </c>
      <c r="B74" s="15" t="s">
        <v>20</v>
      </c>
      <c r="C74" s="15" t="s">
        <v>25</v>
      </c>
      <c r="D74" s="10">
        <v>71</v>
      </c>
      <c r="E74" s="5">
        <v>2.21</v>
      </c>
      <c r="F74" s="6">
        <v>0.88</v>
      </c>
      <c r="G74" s="16">
        <v>22</v>
      </c>
      <c r="H74" s="6">
        <v>0.23</v>
      </c>
      <c r="I74" s="17">
        <f t="shared" si="1"/>
        <v>3.8260869565217388</v>
      </c>
      <c r="J74"/>
      <c r="K74"/>
    </row>
    <row r="75" spans="1:11" ht="17.399999999999999" x14ac:dyDescent="0.4">
      <c r="A75" s="25">
        <v>45944</v>
      </c>
      <c r="B75" s="26" t="s">
        <v>20</v>
      </c>
      <c r="C75" s="26" t="s">
        <v>25</v>
      </c>
      <c r="D75" s="27">
        <v>72</v>
      </c>
      <c r="E75" s="28">
        <v>2.2000000000000002</v>
      </c>
      <c r="F75" s="29">
        <v>0.79</v>
      </c>
      <c r="G75" s="30">
        <v>22</v>
      </c>
      <c r="H75" s="29">
        <v>0.23</v>
      </c>
      <c r="I75" s="31">
        <f t="shared" si="1"/>
        <v>3.4347826086956523</v>
      </c>
      <c r="J75"/>
      <c r="K75"/>
    </row>
    <row r="76" spans="1:11" ht="17.399999999999999" x14ac:dyDescent="0.4">
      <c r="A76" s="14">
        <v>45944</v>
      </c>
      <c r="B76" s="15" t="s">
        <v>20</v>
      </c>
      <c r="C76" s="15" t="s">
        <v>25</v>
      </c>
      <c r="D76" s="10">
        <v>73</v>
      </c>
      <c r="E76" s="5">
        <v>2.21</v>
      </c>
      <c r="F76" s="6">
        <v>0.76</v>
      </c>
      <c r="G76" s="16">
        <v>22</v>
      </c>
      <c r="H76" s="6">
        <v>0.23</v>
      </c>
      <c r="I76" s="17">
        <f t="shared" si="1"/>
        <v>3.3043478260869565</v>
      </c>
      <c r="J76"/>
      <c r="K76"/>
    </row>
    <row r="77" spans="1:11" ht="17.399999999999999" x14ac:dyDescent="0.4">
      <c r="A77" s="14">
        <v>45944</v>
      </c>
      <c r="B77" s="15" t="s">
        <v>20</v>
      </c>
      <c r="C77" s="15" t="s">
        <v>25</v>
      </c>
      <c r="D77" s="10">
        <v>74</v>
      </c>
      <c r="E77" s="5">
        <v>2.21</v>
      </c>
      <c r="F77" s="6">
        <v>0.69</v>
      </c>
      <c r="G77" s="16">
        <v>22</v>
      </c>
      <c r="H77" s="6">
        <v>0.23</v>
      </c>
      <c r="I77" s="17">
        <f t="shared" si="1"/>
        <v>2.9999999999999996</v>
      </c>
      <c r="J77"/>
      <c r="K77"/>
    </row>
    <row r="78" spans="1:11" ht="17.399999999999999" x14ac:dyDescent="0.4">
      <c r="A78" s="14">
        <v>45944</v>
      </c>
      <c r="B78" s="15" t="s">
        <v>20</v>
      </c>
      <c r="C78" s="15" t="s">
        <v>25</v>
      </c>
      <c r="D78" s="10">
        <v>75</v>
      </c>
      <c r="E78" s="5">
        <v>2.21</v>
      </c>
      <c r="F78" s="6">
        <v>0.72</v>
      </c>
      <c r="G78" s="16">
        <v>22</v>
      </c>
      <c r="H78" s="6">
        <v>0.23</v>
      </c>
      <c r="I78" s="17">
        <f t="shared" si="1"/>
        <v>3.1304347826086953</v>
      </c>
      <c r="J78"/>
      <c r="K78"/>
    </row>
    <row r="79" spans="1:11" ht="17.399999999999999" x14ac:dyDescent="0.4">
      <c r="A79" s="14">
        <v>45944</v>
      </c>
      <c r="B79" s="15" t="s">
        <v>20</v>
      </c>
      <c r="C79" s="15" t="s">
        <v>25</v>
      </c>
      <c r="D79" s="10">
        <v>76</v>
      </c>
      <c r="E79" s="5">
        <v>2.2200000000000002</v>
      </c>
      <c r="F79" s="6">
        <v>0.75</v>
      </c>
      <c r="G79" s="16">
        <v>22</v>
      </c>
      <c r="H79" s="6">
        <v>0.23</v>
      </c>
      <c r="I79" s="17">
        <f t="shared" si="1"/>
        <v>3.2608695652173911</v>
      </c>
      <c r="J79"/>
      <c r="K79"/>
    </row>
    <row r="80" spans="1:11" ht="17.399999999999999" x14ac:dyDescent="0.4">
      <c r="A80" s="14">
        <v>45944</v>
      </c>
      <c r="B80" s="15" t="s">
        <v>20</v>
      </c>
      <c r="C80" s="15" t="s">
        <v>25</v>
      </c>
      <c r="D80" s="10">
        <v>77</v>
      </c>
      <c r="E80" s="5">
        <v>2.2200000000000002</v>
      </c>
      <c r="F80" s="6">
        <v>0.76</v>
      </c>
      <c r="G80" s="16">
        <v>22</v>
      </c>
      <c r="H80" s="6">
        <v>0.23</v>
      </c>
      <c r="I80" s="17">
        <f t="shared" si="1"/>
        <v>3.3043478260869565</v>
      </c>
      <c r="J80"/>
      <c r="K80"/>
    </row>
    <row r="81" spans="1:11" ht="17.399999999999999" x14ac:dyDescent="0.4">
      <c r="A81" s="14">
        <v>45944</v>
      </c>
      <c r="B81" s="15" t="s">
        <v>20</v>
      </c>
      <c r="C81" s="15" t="s">
        <v>25</v>
      </c>
      <c r="D81" s="10">
        <v>78</v>
      </c>
      <c r="E81" s="5">
        <v>2.2200000000000002</v>
      </c>
      <c r="F81" s="6">
        <v>0.76</v>
      </c>
      <c r="G81" s="16">
        <v>22</v>
      </c>
      <c r="H81" s="6">
        <v>0.23</v>
      </c>
      <c r="I81" s="17">
        <f t="shared" si="1"/>
        <v>3.3043478260869565</v>
      </c>
      <c r="J81"/>
      <c r="K81"/>
    </row>
    <row r="82" spans="1:11" ht="17.399999999999999" x14ac:dyDescent="0.4">
      <c r="A82" s="14">
        <v>45944</v>
      </c>
      <c r="B82" s="15" t="s">
        <v>20</v>
      </c>
      <c r="C82" s="15" t="s">
        <v>25</v>
      </c>
      <c r="D82" s="10">
        <v>79</v>
      </c>
      <c r="E82" s="5">
        <v>2.21</v>
      </c>
      <c r="F82" s="6">
        <v>0.71</v>
      </c>
      <c r="G82" s="16">
        <v>22</v>
      </c>
      <c r="H82" s="6">
        <v>0.23</v>
      </c>
      <c r="I82" s="17">
        <f t="shared" si="1"/>
        <v>3.0869565217391299</v>
      </c>
      <c r="J82"/>
      <c r="K82"/>
    </row>
    <row r="83" spans="1:11" ht="17.399999999999999" x14ac:dyDescent="0.4">
      <c r="A83" s="25">
        <v>45944</v>
      </c>
      <c r="B83" s="26" t="s">
        <v>20</v>
      </c>
      <c r="C83" s="26" t="s">
        <v>25</v>
      </c>
      <c r="D83" s="27">
        <v>80</v>
      </c>
      <c r="E83" s="28">
        <v>2.21</v>
      </c>
      <c r="F83" s="29">
        <v>0.78</v>
      </c>
      <c r="G83" s="30">
        <v>22</v>
      </c>
      <c r="H83" s="29">
        <v>0.23</v>
      </c>
      <c r="I83" s="31">
        <f t="shared" si="1"/>
        <v>3.3913043478260869</v>
      </c>
      <c r="J83"/>
      <c r="K83"/>
    </row>
    <row r="84" spans="1:11" ht="17.399999999999999" x14ac:dyDescent="0.4">
      <c r="A84" s="14">
        <v>45944</v>
      </c>
      <c r="B84" s="15" t="s">
        <v>20</v>
      </c>
      <c r="C84" s="15" t="s">
        <v>25</v>
      </c>
      <c r="D84" s="10">
        <v>81</v>
      </c>
      <c r="E84" s="5">
        <v>2.2200000000000002</v>
      </c>
      <c r="F84" s="6">
        <v>0.76</v>
      </c>
      <c r="G84" s="16">
        <v>22</v>
      </c>
      <c r="H84" s="6">
        <v>0.23</v>
      </c>
      <c r="I84" s="17">
        <f t="shared" si="1"/>
        <v>3.3043478260869565</v>
      </c>
      <c r="J84"/>
      <c r="K84"/>
    </row>
    <row r="85" spans="1:11" ht="17.399999999999999" x14ac:dyDescent="0.4">
      <c r="A85" s="14">
        <v>45944</v>
      </c>
      <c r="B85" s="15" t="s">
        <v>20</v>
      </c>
      <c r="C85" s="15" t="s">
        <v>25</v>
      </c>
      <c r="D85" s="10">
        <v>82</v>
      </c>
      <c r="E85" s="5">
        <v>2.2200000000000002</v>
      </c>
      <c r="F85" s="6">
        <v>0.72</v>
      </c>
      <c r="G85" s="16">
        <v>22</v>
      </c>
      <c r="H85" s="6">
        <v>0.23</v>
      </c>
      <c r="I85" s="17">
        <f t="shared" si="1"/>
        <v>3.1304347826086953</v>
      </c>
      <c r="J85"/>
      <c r="K85"/>
    </row>
    <row r="86" spans="1:11" ht="17.399999999999999" x14ac:dyDescent="0.4">
      <c r="A86" s="14">
        <v>45944</v>
      </c>
      <c r="B86" s="15" t="s">
        <v>20</v>
      </c>
      <c r="C86" s="15" t="s">
        <v>25</v>
      </c>
      <c r="D86" s="10">
        <v>83</v>
      </c>
      <c r="E86" s="5">
        <v>2.2200000000000002</v>
      </c>
      <c r="F86" s="6">
        <v>0.7</v>
      </c>
      <c r="G86" s="16">
        <v>22</v>
      </c>
      <c r="H86" s="6">
        <v>0.23</v>
      </c>
      <c r="I86" s="17">
        <f t="shared" si="1"/>
        <v>3.043478260869565</v>
      </c>
      <c r="J86"/>
      <c r="K86"/>
    </row>
    <row r="87" spans="1:11" ht="17.399999999999999" x14ac:dyDescent="0.4">
      <c r="A87" s="14">
        <v>45944</v>
      </c>
      <c r="B87" s="15" t="s">
        <v>20</v>
      </c>
      <c r="C87" s="15" t="s">
        <v>25</v>
      </c>
      <c r="D87" s="10">
        <v>84</v>
      </c>
      <c r="E87" s="5">
        <v>2.2200000000000002</v>
      </c>
      <c r="F87" s="6">
        <v>0.76</v>
      </c>
      <c r="G87" s="16">
        <v>22</v>
      </c>
      <c r="H87" s="6">
        <v>0.23</v>
      </c>
      <c r="I87" s="17">
        <f t="shared" si="1"/>
        <v>3.3043478260869565</v>
      </c>
      <c r="J87"/>
      <c r="K87"/>
    </row>
    <row r="88" spans="1:11" ht="17.399999999999999" x14ac:dyDescent="0.4">
      <c r="A88" s="14">
        <v>45944</v>
      </c>
      <c r="B88" s="15" t="s">
        <v>20</v>
      </c>
      <c r="C88" s="15" t="s">
        <v>25</v>
      </c>
      <c r="D88" s="10">
        <v>85</v>
      </c>
      <c r="E88" s="5">
        <v>2.2200000000000002</v>
      </c>
      <c r="F88" s="6">
        <v>0.76</v>
      </c>
      <c r="G88" s="16">
        <v>22</v>
      </c>
      <c r="H88" s="6">
        <v>0.23</v>
      </c>
      <c r="I88" s="17">
        <f t="shared" si="1"/>
        <v>3.3043478260869565</v>
      </c>
      <c r="J88"/>
      <c r="K88"/>
    </row>
    <row r="89" spans="1:11" ht="17.399999999999999" x14ac:dyDescent="0.4">
      <c r="A89" s="14">
        <v>45944</v>
      </c>
      <c r="B89" s="15" t="s">
        <v>20</v>
      </c>
      <c r="C89" s="15" t="s">
        <v>25</v>
      </c>
      <c r="D89" s="10">
        <v>86</v>
      </c>
      <c r="E89" s="5">
        <v>2.2200000000000002</v>
      </c>
      <c r="F89" s="6">
        <v>0.73</v>
      </c>
      <c r="G89" s="16">
        <v>22</v>
      </c>
      <c r="H89" s="6">
        <v>0.23</v>
      </c>
      <c r="I89" s="17">
        <f t="shared" si="1"/>
        <v>3.1739130434782608</v>
      </c>
      <c r="J89"/>
      <c r="K89"/>
    </row>
    <row r="90" spans="1:11" ht="17.399999999999999" x14ac:dyDescent="0.4">
      <c r="A90" s="14">
        <v>45944</v>
      </c>
      <c r="B90" s="15" t="s">
        <v>20</v>
      </c>
      <c r="C90" s="15" t="s">
        <v>25</v>
      </c>
      <c r="D90" s="10">
        <v>87</v>
      </c>
      <c r="E90" s="5">
        <v>2.21</v>
      </c>
      <c r="F90" s="6">
        <v>0.73</v>
      </c>
      <c r="G90" s="16">
        <v>22</v>
      </c>
      <c r="H90" s="6">
        <v>0.23</v>
      </c>
      <c r="I90" s="17">
        <f t="shared" si="1"/>
        <v>3.1739130434782608</v>
      </c>
      <c r="J90"/>
      <c r="K90"/>
    </row>
    <row r="91" spans="1:11" ht="17.399999999999999" x14ac:dyDescent="0.4">
      <c r="A91" s="14">
        <v>45944</v>
      </c>
      <c r="B91" s="15" t="s">
        <v>20</v>
      </c>
      <c r="C91" s="15" t="s">
        <v>25</v>
      </c>
      <c r="D91" s="10">
        <v>88</v>
      </c>
      <c r="E91" s="5">
        <v>2.21</v>
      </c>
      <c r="F91" s="6">
        <v>0.83</v>
      </c>
      <c r="G91" s="16">
        <v>22</v>
      </c>
      <c r="H91" s="6">
        <v>0.23</v>
      </c>
      <c r="I91" s="17">
        <f t="shared" si="1"/>
        <v>3.6086956521739126</v>
      </c>
      <c r="J91"/>
      <c r="K91"/>
    </row>
    <row r="92" spans="1:11" ht="17.399999999999999" x14ac:dyDescent="0.4">
      <c r="A92" s="14">
        <v>45944</v>
      </c>
      <c r="B92" s="15" t="s">
        <v>20</v>
      </c>
      <c r="C92" s="15" t="s">
        <v>25</v>
      </c>
      <c r="D92" s="10">
        <v>89</v>
      </c>
      <c r="E92" s="5">
        <v>2.2200000000000002</v>
      </c>
      <c r="F92" s="6">
        <v>0.73</v>
      </c>
      <c r="G92" s="16">
        <v>22</v>
      </c>
      <c r="H92" s="6">
        <v>0.23</v>
      </c>
      <c r="I92" s="17">
        <f t="shared" si="1"/>
        <v>3.1739130434782608</v>
      </c>
      <c r="J92"/>
      <c r="K92"/>
    </row>
    <row r="93" spans="1:11" ht="17.399999999999999" x14ac:dyDescent="0.4">
      <c r="A93" s="14">
        <v>45944</v>
      </c>
      <c r="B93" s="15" t="s">
        <v>20</v>
      </c>
      <c r="C93" s="15" t="s">
        <v>25</v>
      </c>
      <c r="D93" s="10">
        <v>90</v>
      </c>
      <c r="E93" s="5">
        <v>2.2200000000000002</v>
      </c>
      <c r="F93" s="6">
        <v>0.72</v>
      </c>
      <c r="G93" s="16">
        <v>22</v>
      </c>
      <c r="H93" s="6">
        <v>0.23</v>
      </c>
      <c r="I93" s="17">
        <f t="shared" si="1"/>
        <v>3.1304347826086953</v>
      </c>
      <c r="J93"/>
      <c r="K93"/>
    </row>
    <row r="94" spans="1:11" ht="17.399999999999999" x14ac:dyDescent="0.4">
      <c r="A94" s="14">
        <v>45944</v>
      </c>
      <c r="B94" s="15" t="s">
        <v>20</v>
      </c>
      <c r="C94" s="15" t="s">
        <v>25</v>
      </c>
      <c r="D94" s="10">
        <v>91</v>
      </c>
      <c r="E94" s="5">
        <v>2.2200000000000002</v>
      </c>
      <c r="F94" s="6">
        <v>0.86</v>
      </c>
      <c r="G94" s="16">
        <v>22</v>
      </c>
      <c r="H94" s="6">
        <v>0.23</v>
      </c>
      <c r="I94" s="17">
        <f t="shared" si="1"/>
        <v>3.7391304347826084</v>
      </c>
      <c r="J94"/>
      <c r="K94"/>
    </row>
    <row r="95" spans="1:11" ht="17.399999999999999" x14ac:dyDescent="0.4">
      <c r="A95" s="14">
        <v>45944</v>
      </c>
      <c r="B95" s="15" t="s">
        <v>20</v>
      </c>
      <c r="C95" s="15" t="s">
        <v>25</v>
      </c>
      <c r="D95" s="10">
        <v>92</v>
      </c>
      <c r="E95" s="5">
        <v>2.2200000000000002</v>
      </c>
      <c r="F95" s="6">
        <v>0.7</v>
      </c>
      <c r="G95" s="16">
        <v>22</v>
      </c>
      <c r="H95" s="6">
        <v>0.23</v>
      </c>
      <c r="I95" s="17">
        <f t="shared" si="1"/>
        <v>3.043478260869565</v>
      </c>
      <c r="J95"/>
      <c r="K95"/>
    </row>
    <row r="96" spans="1:11" ht="17.399999999999999" x14ac:dyDescent="0.4">
      <c r="A96" s="14">
        <v>45944</v>
      </c>
      <c r="B96" s="15" t="s">
        <v>20</v>
      </c>
      <c r="C96" s="15" t="s">
        <v>25</v>
      </c>
      <c r="D96" s="10">
        <v>93</v>
      </c>
      <c r="E96" s="5">
        <v>2.23</v>
      </c>
      <c r="F96" s="6">
        <v>0.7</v>
      </c>
      <c r="G96" s="16">
        <v>22</v>
      </c>
      <c r="H96" s="6">
        <v>0.23</v>
      </c>
      <c r="I96" s="17">
        <f t="shared" si="1"/>
        <v>3.043478260869565</v>
      </c>
      <c r="J96"/>
      <c r="K96"/>
    </row>
    <row r="97" spans="1:11" ht="17.399999999999999" x14ac:dyDescent="0.4">
      <c r="A97" s="14">
        <v>45944</v>
      </c>
      <c r="B97" s="15" t="s">
        <v>20</v>
      </c>
      <c r="C97" s="15" t="s">
        <v>25</v>
      </c>
      <c r="D97" s="10">
        <v>94</v>
      </c>
      <c r="E97" s="5">
        <v>2.2200000000000002</v>
      </c>
      <c r="F97" s="6">
        <v>0.7</v>
      </c>
      <c r="G97" s="16">
        <v>22</v>
      </c>
      <c r="H97" s="6">
        <v>0.23</v>
      </c>
      <c r="I97" s="17">
        <f t="shared" si="1"/>
        <v>3.043478260869565</v>
      </c>
      <c r="J97"/>
      <c r="K97"/>
    </row>
    <row r="98" spans="1:11" ht="17.399999999999999" x14ac:dyDescent="0.4">
      <c r="A98" s="14">
        <v>45944</v>
      </c>
      <c r="B98" s="15" t="s">
        <v>20</v>
      </c>
      <c r="C98" s="15" t="s">
        <v>25</v>
      </c>
      <c r="D98" s="10">
        <v>95</v>
      </c>
      <c r="E98" s="5">
        <v>2.2200000000000002</v>
      </c>
      <c r="F98" s="6">
        <v>0.83</v>
      </c>
      <c r="G98" s="16">
        <v>22</v>
      </c>
      <c r="H98" s="6">
        <v>0.23</v>
      </c>
      <c r="I98" s="17">
        <f t="shared" si="1"/>
        <v>3.6086956521739126</v>
      </c>
      <c r="J98"/>
      <c r="K98"/>
    </row>
    <row r="99" spans="1:11" ht="17.399999999999999" x14ac:dyDescent="0.4">
      <c r="A99" s="14">
        <v>45944</v>
      </c>
      <c r="B99" s="15" t="s">
        <v>20</v>
      </c>
      <c r="C99" s="15" t="s">
        <v>25</v>
      </c>
      <c r="D99" s="10">
        <v>96</v>
      </c>
      <c r="E99" s="5">
        <v>2.2200000000000002</v>
      </c>
      <c r="F99" s="6">
        <v>0.88</v>
      </c>
      <c r="G99" s="16">
        <v>22</v>
      </c>
      <c r="H99" s="6">
        <v>0.23</v>
      </c>
      <c r="I99" s="17">
        <f t="shared" si="1"/>
        <v>3.8260869565217388</v>
      </c>
      <c r="J99"/>
      <c r="K99"/>
    </row>
    <row r="100" spans="1:11" ht="17.399999999999999" x14ac:dyDescent="0.4">
      <c r="A100" s="14">
        <v>45944</v>
      </c>
      <c r="B100" s="15" t="s">
        <v>20</v>
      </c>
      <c r="C100" s="15" t="s">
        <v>25</v>
      </c>
      <c r="D100" s="10">
        <v>97</v>
      </c>
      <c r="E100" s="5">
        <v>2.2200000000000002</v>
      </c>
      <c r="F100" s="6">
        <v>0.84</v>
      </c>
      <c r="G100" s="16">
        <v>22</v>
      </c>
      <c r="H100" s="6">
        <v>0.23</v>
      </c>
      <c r="I100" s="17">
        <f t="shared" si="1"/>
        <v>3.652173913043478</v>
      </c>
      <c r="J100"/>
      <c r="K100"/>
    </row>
    <row r="101" spans="1:11" ht="17.399999999999999" x14ac:dyDescent="0.4">
      <c r="A101" s="14">
        <v>45944</v>
      </c>
      <c r="B101" s="15" t="s">
        <v>20</v>
      </c>
      <c r="C101" s="15" t="s">
        <v>25</v>
      </c>
      <c r="D101" s="10">
        <v>98</v>
      </c>
      <c r="E101" s="5">
        <v>2.2200000000000002</v>
      </c>
      <c r="F101" s="6">
        <v>0.71</v>
      </c>
      <c r="G101" s="16">
        <v>22</v>
      </c>
      <c r="H101" s="6">
        <v>0.23</v>
      </c>
      <c r="I101" s="17">
        <f t="shared" si="1"/>
        <v>3.0869565217391299</v>
      </c>
      <c r="J101"/>
      <c r="K101"/>
    </row>
    <row r="102" spans="1:11" ht="17.399999999999999" x14ac:dyDescent="0.4">
      <c r="A102" s="14">
        <v>45944</v>
      </c>
      <c r="B102" s="15" t="s">
        <v>20</v>
      </c>
      <c r="C102" s="15" t="s">
        <v>25</v>
      </c>
      <c r="D102" s="10">
        <v>99</v>
      </c>
      <c r="E102" s="5">
        <v>2.21</v>
      </c>
      <c r="F102" s="6">
        <v>0.73</v>
      </c>
      <c r="G102" s="16">
        <v>22</v>
      </c>
      <c r="H102" s="6">
        <v>0.23</v>
      </c>
      <c r="I102" s="17">
        <f t="shared" si="1"/>
        <v>3.1739130434782608</v>
      </c>
      <c r="J102"/>
      <c r="K102"/>
    </row>
    <row r="103" spans="1:11" ht="17.399999999999999" x14ac:dyDescent="0.4">
      <c r="A103" s="14">
        <v>45944</v>
      </c>
      <c r="B103" s="15" t="s">
        <v>20</v>
      </c>
      <c r="C103" s="15" t="s">
        <v>25</v>
      </c>
      <c r="D103" s="10">
        <v>100</v>
      </c>
      <c r="E103" s="5">
        <v>2.2400000000000002</v>
      </c>
      <c r="F103" s="6">
        <v>0.94</v>
      </c>
      <c r="G103" s="16">
        <v>22</v>
      </c>
      <c r="H103" s="6">
        <v>0.23</v>
      </c>
      <c r="I103" s="17">
        <f t="shared" si="1"/>
        <v>4.0869565217391299</v>
      </c>
      <c r="J103"/>
      <c r="K103"/>
    </row>
    <row r="104" spans="1:11" ht="17.399999999999999" x14ac:dyDescent="0.4">
      <c r="A104" s="14">
        <v>45944</v>
      </c>
      <c r="B104" s="15" t="s">
        <v>20</v>
      </c>
      <c r="C104" s="15" t="s">
        <v>25</v>
      </c>
      <c r="D104" s="10">
        <v>101</v>
      </c>
      <c r="E104" s="5">
        <v>2.21</v>
      </c>
      <c r="F104" s="6">
        <v>0.86</v>
      </c>
      <c r="G104" s="16">
        <v>22</v>
      </c>
      <c r="H104" s="6">
        <v>0.23</v>
      </c>
      <c r="I104" s="17">
        <f t="shared" si="1"/>
        <v>3.7391304347826084</v>
      </c>
      <c r="J104"/>
      <c r="K104"/>
    </row>
    <row r="105" spans="1:11" ht="17.399999999999999" x14ac:dyDescent="0.4">
      <c r="A105" s="14">
        <v>45944</v>
      </c>
      <c r="B105" s="15" t="s">
        <v>20</v>
      </c>
      <c r="C105" s="15" t="s">
        <v>25</v>
      </c>
      <c r="D105" s="10">
        <v>102</v>
      </c>
      <c r="E105" s="5">
        <v>2.21</v>
      </c>
      <c r="F105" s="6">
        <v>0.75</v>
      </c>
      <c r="G105" s="16">
        <v>22</v>
      </c>
      <c r="H105" s="6">
        <v>0.23</v>
      </c>
      <c r="I105" s="17">
        <f t="shared" si="1"/>
        <v>3.2608695652173911</v>
      </c>
      <c r="J105"/>
      <c r="K105"/>
    </row>
    <row r="106" spans="1:11" ht="17.399999999999999" x14ac:dyDescent="0.4">
      <c r="A106" s="14">
        <v>45944</v>
      </c>
      <c r="B106" s="15" t="s">
        <v>20</v>
      </c>
      <c r="C106" s="15" t="s">
        <v>25</v>
      </c>
      <c r="D106" s="10">
        <v>103</v>
      </c>
      <c r="E106" s="5">
        <v>2.2200000000000002</v>
      </c>
      <c r="F106" s="6">
        <v>0.82</v>
      </c>
      <c r="G106" s="16">
        <v>22</v>
      </c>
      <c r="H106" s="6">
        <v>0.23</v>
      </c>
      <c r="I106" s="17">
        <f t="shared" si="1"/>
        <v>3.5652173913043477</v>
      </c>
      <c r="J106"/>
      <c r="K106"/>
    </row>
    <row r="107" spans="1:11" ht="17.399999999999999" x14ac:dyDescent="0.4">
      <c r="A107" s="14">
        <v>45944</v>
      </c>
      <c r="B107" s="15" t="s">
        <v>20</v>
      </c>
      <c r="C107" s="15" t="s">
        <v>25</v>
      </c>
      <c r="D107" s="10">
        <v>104</v>
      </c>
      <c r="E107" s="5">
        <v>2.2200000000000002</v>
      </c>
      <c r="F107" s="6">
        <v>0.73</v>
      </c>
      <c r="G107" s="16">
        <v>22</v>
      </c>
      <c r="H107" s="6">
        <v>0.23</v>
      </c>
      <c r="I107" s="17">
        <f t="shared" si="1"/>
        <v>3.1739130434782608</v>
      </c>
      <c r="J107"/>
      <c r="K107"/>
    </row>
    <row r="108" spans="1:11" ht="17.399999999999999" x14ac:dyDescent="0.4">
      <c r="A108" s="14">
        <v>45944</v>
      </c>
      <c r="B108" s="15" t="s">
        <v>20</v>
      </c>
      <c r="C108" s="15" t="s">
        <v>25</v>
      </c>
      <c r="D108" s="10">
        <v>105</v>
      </c>
      <c r="E108" s="5">
        <v>2.2000000000000002</v>
      </c>
      <c r="F108" s="6">
        <v>0.77</v>
      </c>
      <c r="G108" s="16">
        <v>22</v>
      </c>
      <c r="H108" s="6">
        <v>0.23</v>
      </c>
      <c r="I108" s="17">
        <f t="shared" si="1"/>
        <v>3.3478260869565215</v>
      </c>
      <c r="J108"/>
      <c r="K108"/>
    </row>
    <row r="109" spans="1:11" ht="17.399999999999999" x14ac:dyDescent="0.4">
      <c r="A109" s="14">
        <v>45944</v>
      </c>
      <c r="B109" s="15" t="s">
        <v>20</v>
      </c>
      <c r="C109" s="15" t="s">
        <v>25</v>
      </c>
      <c r="D109" s="10">
        <v>106</v>
      </c>
      <c r="E109" s="5">
        <v>2.21</v>
      </c>
      <c r="F109" s="6">
        <v>0.76</v>
      </c>
      <c r="G109" s="16">
        <v>22</v>
      </c>
      <c r="H109" s="6">
        <v>0.23</v>
      </c>
      <c r="I109" s="17">
        <f t="shared" si="1"/>
        <v>3.3043478260869565</v>
      </c>
      <c r="J109"/>
      <c r="K109"/>
    </row>
    <row r="110" spans="1:11" ht="17.399999999999999" x14ac:dyDescent="0.4">
      <c r="A110" s="14">
        <v>45944</v>
      </c>
      <c r="B110" s="15" t="s">
        <v>20</v>
      </c>
      <c r="C110" s="15" t="s">
        <v>25</v>
      </c>
      <c r="D110" s="10">
        <v>107</v>
      </c>
      <c r="E110" s="5">
        <v>2.21</v>
      </c>
      <c r="F110" s="6">
        <v>0.7</v>
      </c>
      <c r="G110" s="16">
        <v>22</v>
      </c>
      <c r="H110" s="6">
        <v>0.23</v>
      </c>
      <c r="I110" s="17">
        <f t="shared" si="1"/>
        <v>3.043478260869565</v>
      </c>
      <c r="J110"/>
      <c r="K110"/>
    </row>
    <row r="111" spans="1:11" ht="17.399999999999999" x14ac:dyDescent="0.4">
      <c r="A111" s="14">
        <v>45944</v>
      </c>
      <c r="B111" s="15" t="s">
        <v>20</v>
      </c>
      <c r="C111" s="15" t="s">
        <v>25</v>
      </c>
      <c r="D111" s="10">
        <v>108</v>
      </c>
      <c r="E111" s="5">
        <v>2.21</v>
      </c>
      <c r="F111" s="6">
        <v>0.84</v>
      </c>
      <c r="G111" s="16">
        <v>22</v>
      </c>
      <c r="H111" s="6">
        <v>0.23</v>
      </c>
      <c r="I111" s="17">
        <f t="shared" si="1"/>
        <v>3.652173913043478</v>
      </c>
      <c r="J111"/>
      <c r="K111"/>
    </row>
    <row r="112" spans="1:11" ht="17.399999999999999" x14ac:dyDescent="0.4">
      <c r="A112" s="25">
        <v>45944</v>
      </c>
      <c r="B112" s="26" t="s">
        <v>20</v>
      </c>
      <c r="C112" s="26" t="s">
        <v>25</v>
      </c>
      <c r="D112" s="27">
        <v>109</v>
      </c>
      <c r="E112" s="28">
        <v>2.2000000000000002</v>
      </c>
      <c r="F112" s="29">
        <v>0.77</v>
      </c>
      <c r="G112" s="30">
        <v>22</v>
      </c>
      <c r="H112" s="29">
        <v>0.23</v>
      </c>
      <c r="I112" s="31">
        <f t="shared" si="1"/>
        <v>3.3478260869565215</v>
      </c>
      <c r="J112"/>
      <c r="K112"/>
    </row>
    <row r="113" spans="1:11" ht="17.399999999999999" x14ac:dyDescent="0.4">
      <c r="A113" s="14">
        <v>45944</v>
      </c>
      <c r="B113" s="15" t="s">
        <v>20</v>
      </c>
      <c r="C113" s="15" t="s">
        <v>25</v>
      </c>
      <c r="D113" s="10">
        <v>110</v>
      </c>
      <c r="E113" s="5">
        <v>2.21</v>
      </c>
      <c r="F113" s="6">
        <v>0.75</v>
      </c>
      <c r="G113" s="16">
        <v>22</v>
      </c>
      <c r="H113" s="6">
        <v>0.23</v>
      </c>
      <c r="I113" s="17">
        <f t="shared" si="1"/>
        <v>3.2608695652173911</v>
      </c>
      <c r="J113"/>
      <c r="K113"/>
    </row>
    <row r="114" spans="1:11" ht="17.399999999999999" x14ac:dyDescent="0.4">
      <c r="A114" s="14">
        <v>45944</v>
      </c>
      <c r="B114" s="15" t="s">
        <v>20</v>
      </c>
      <c r="C114" s="15" t="s">
        <v>25</v>
      </c>
      <c r="D114" s="10">
        <v>111</v>
      </c>
      <c r="E114" s="5">
        <v>2.2200000000000002</v>
      </c>
      <c r="F114" s="6">
        <v>0.85</v>
      </c>
      <c r="G114" s="16">
        <v>22</v>
      </c>
      <c r="H114" s="6">
        <v>0.23</v>
      </c>
      <c r="I114" s="17">
        <f t="shared" si="1"/>
        <v>3.695652173913043</v>
      </c>
      <c r="J114"/>
      <c r="K114"/>
    </row>
    <row r="115" spans="1:11" ht="17.399999999999999" x14ac:dyDescent="0.4">
      <c r="A115" s="14">
        <v>45944</v>
      </c>
      <c r="B115" s="15" t="s">
        <v>20</v>
      </c>
      <c r="C115" s="15" t="s">
        <v>25</v>
      </c>
      <c r="D115" s="10">
        <v>112</v>
      </c>
      <c r="E115" s="5">
        <v>2.21</v>
      </c>
      <c r="F115" s="6">
        <v>0.86</v>
      </c>
      <c r="G115" s="16">
        <v>22</v>
      </c>
      <c r="H115" s="6">
        <v>0.23</v>
      </c>
      <c r="I115" s="17">
        <f t="shared" si="1"/>
        <v>3.7391304347826084</v>
      </c>
      <c r="J115"/>
      <c r="K115"/>
    </row>
    <row r="116" spans="1:11" ht="17.399999999999999" x14ac:dyDescent="0.4">
      <c r="A116" s="14">
        <v>45944</v>
      </c>
      <c r="B116" s="15" t="s">
        <v>20</v>
      </c>
      <c r="C116" s="15" t="s">
        <v>25</v>
      </c>
      <c r="D116" s="10">
        <v>113</v>
      </c>
      <c r="E116" s="5">
        <v>2.21</v>
      </c>
      <c r="F116" s="6">
        <v>0.94</v>
      </c>
      <c r="G116" s="16">
        <v>22</v>
      </c>
      <c r="H116" s="6">
        <v>0.23</v>
      </c>
      <c r="I116" s="17">
        <f t="shared" si="1"/>
        <v>4.0869565217391299</v>
      </c>
      <c r="J116"/>
      <c r="K116"/>
    </row>
    <row r="117" spans="1:11" ht="17.399999999999999" x14ac:dyDescent="0.4">
      <c r="A117" s="14">
        <v>45944</v>
      </c>
      <c r="B117" s="15" t="s">
        <v>20</v>
      </c>
      <c r="C117" s="15" t="s">
        <v>25</v>
      </c>
      <c r="D117" s="10">
        <v>114</v>
      </c>
      <c r="E117" s="5">
        <v>2.27</v>
      </c>
      <c r="F117" s="6">
        <v>0.89</v>
      </c>
      <c r="G117" s="16">
        <v>22</v>
      </c>
      <c r="H117" s="6">
        <v>0.23</v>
      </c>
      <c r="I117" s="17">
        <f t="shared" si="1"/>
        <v>3.8695652173913042</v>
      </c>
      <c r="J117"/>
      <c r="K117"/>
    </row>
    <row r="118" spans="1:11" ht="17.399999999999999" x14ac:dyDescent="0.4">
      <c r="A118" s="25">
        <v>45944</v>
      </c>
      <c r="B118" s="26" t="s">
        <v>20</v>
      </c>
      <c r="C118" s="26" t="s">
        <v>25</v>
      </c>
      <c r="D118" s="27">
        <v>115</v>
      </c>
      <c r="E118" s="28">
        <v>2.19</v>
      </c>
      <c r="F118" s="29">
        <v>0.94</v>
      </c>
      <c r="G118" s="30">
        <v>22</v>
      </c>
      <c r="H118" s="29">
        <v>0.23</v>
      </c>
      <c r="I118" s="31">
        <f t="shared" si="1"/>
        <v>4.0869565217391299</v>
      </c>
      <c r="J118"/>
      <c r="K118"/>
    </row>
    <row r="119" spans="1:11" ht="17.399999999999999" x14ac:dyDescent="0.4">
      <c r="A119" s="14">
        <v>45944</v>
      </c>
      <c r="B119" s="15" t="s">
        <v>20</v>
      </c>
      <c r="C119" s="15" t="s">
        <v>25</v>
      </c>
      <c r="D119" s="10">
        <v>116</v>
      </c>
      <c r="E119" s="5">
        <v>2.2200000000000002</v>
      </c>
      <c r="F119" s="6">
        <v>0.86</v>
      </c>
      <c r="G119" s="16">
        <v>22</v>
      </c>
      <c r="H119" s="6">
        <v>0.23</v>
      </c>
      <c r="I119" s="17">
        <f t="shared" si="1"/>
        <v>3.7391304347826084</v>
      </c>
      <c r="J119"/>
      <c r="K119"/>
    </row>
    <row r="120" spans="1:11" x14ac:dyDescent="0.4">
      <c r="A120" s="47" t="s">
        <v>11</v>
      </c>
      <c r="B120" s="48"/>
      <c r="C120" s="48"/>
      <c r="D120" s="49"/>
      <c r="E120" s="18">
        <f>AVERAGE(E4:E119)</f>
        <v>2.2167241379310352</v>
      </c>
      <c r="F120" s="18">
        <f>AVERAGE(F4:F119)</f>
        <v>0.803103448275862</v>
      </c>
      <c r="G120" s="23"/>
      <c r="H120" s="23"/>
      <c r="I120" s="19">
        <f>AVERAGE(I4:I119)</f>
        <v>3.4917541229385303</v>
      </c>
      <c r="J120" s="20"/>
    </row>
    <row r="121" spans="1:11" x14ac:dyDescent="0.4">
      <c r="A121" s="47" t="s">
        <v>12</v>
      </c>
      <c r="B121" s="48"/>
      <c r="C121" s="48"/>
      <c r="D121" s="49"/>
      <c r="E121" s="18">
        <f>MAX(E4:E119)</f>
        <v>2.27</v>
      </c>
      <c r="F121" s="18">
        <f>MAX(F4:F119)</f>
        <v>0.98</v>
      </c>
      <c r="G121" s="24"/>
      <c r="H121" s="23"/>
      <c r="I121" s="19">
        <f>MAX(I4:I119)</f>
        <v>4.2608695652173907</v>
      </c>
      <c r="J121" s="20"/>
    </row>
    <row r="122" spans="1:11" x14ac:dyDescent="0.4">
      <c r="A122" s="47" t="s">
        <v>13</v>
      </c>
      <c r="B122" s="48"/>
      <c r="C122" s="48"/>
      <c r="D122" s="49"/>
      <c r="E122" s="18">
        <f>MIN(E4:E119)</f>
        <v>2.19</v>
      </c>
      <c r="F122" s="18">
        <f>MIN(F4:F119)</f>
        <v>0.59</v>
      </c>
      <c r="G122" s="24"/>
      <c r="H122" s="23"/>
      <c r="I122" s="19">
        <f>MIN(I4:I119)</f>
        <v>2.5652173913043477</v>
      </c>
      <c r="J122" s="20"/>
    </row>
    <row r="123" spans="1:11" ht="141" customHeight="1" x14ac:dyDescent="0.4">
      <c r="A123" s="21" t="s">
        <v>7</v>
      </c>
      <c r="B123" s="50" t="s">
        <v>44</v>
      </c>
      <c r="C123" s="51"/>
      <c r="D123" s="51"/>
      <c r="E123" s="52"/>
      <c r="F123" s="22" t="s">
        <v>8</v>
      </c>
      <c r="G123" s="39"/>
      <c r="H123" s="40"/>
      <c r="I123" s="41"/>
      <c r="J123" s="20"/>
    </row>
    <row r="124" spans="1:11" ht="204.75" customHeight="1" x14ac:dyDescent="0.4">
      <c r="A124" s="22" t="s">
        <v>9</v>
      </c>
      <c r="B124" s="39"/>
      <c r="C124" s="40"/>
      <c r="D124" s="40"/>
      <c r="E124" s="41"/>
      <c r="F124" s="22"/>
      <c r="G124" s="42"/>
      <c r="H124" s="43"/>
      <c r="I124" s="44"/>
      <c r="J124" s="20"/>
    </row>
    <row r="125" spans="1:11" x14ac:dyDescent="0.4">
      <c r="H125" s="4"/>
    </row>
    <row r="126" spans="1:11" x14ac:dyDescent="0.4">
      <c r="H126" s="4"/>
    </row>
    <row r="127" spans="1:11" x14ac:dyDescent="0.4">
      <c r="H127" s="4"/>
    </row>
    <row r="128" spans="1:11" x14ac:dyDescent="0.4">
      <c r="H128" s="4"/>
    </row>
  </sheetData>
  <autoFilter ref="A3:I119" xr:uid="{00000000-0009-0000-0000-000000000000}"/>
  <mergeCells count="8">
    <mergeCell ref="B124:E124"/>
    <mergeCell ref="G124:I124"/>
    <mergeCell ref="D2:E2"/>
    <mergeCell ref="A120:D120"/>
    <mergeCell ref="A121:D121"/>
    <mergeCell ref="A122:D122"/>
    <mergeCell ref="B123:E123"/>
    <mergeCell ref="G123:I123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7CA46-0A5B-43E1-AFC8-7D122A269928}">
  <sheetPr>
    <pageSetUpPr fitToPage="1"/>
  </sheetPr>
  <dimension ref="A1:K70"/>
  <sheetViews>
    <sheetView topLeftCell="A52" zoomScale="85" zoomScaleNormal="85" workbookViewId="0">
      <selection activeCell="G2" sqref="G2"/>
    </sheetView>
  </sheetViews>
  <sheetFormatPr defaultColWidth="9" defaultRowHeight="15" x14ac:dyDescent="0.4"/>
  <cols>
    <col min="1" max="1" width="14.8984375" style="1" customWidth="1"/>
    <col min="2" max="2" width="18.09765625" style="1" bestFit="1" customWidth="1"/>
    <col min="3" max="3" width="15.5976562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7" t="s">
        <v>24</v>
      </c>
      <c r="C2" s="7" t="s">
        <v>14</v>
      </c>
      <c r="D2" s="45" t="s">
        <v>35</v>
      </c>
      <c r="E2" s="46"/>
      <c r="F2" s="8" t="s">
        <v>4</v>
      </c>
      <c r="G2" s="9" t="s">
        <v>18</v>
      </c>
      <c r="H2" s="7" t="s">
        <v>5</v>
      </c>
      <c r="I2" s="8">
        <v>58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17</v>
      </c>
      <c r="G3" s="12" t="s">
        <v>16</v>
      </c>
      <c r="H3" s="11" t="s">
        <v>23</v>
      </c>
      <c r="I3" s="13" t="s">
        <v>10</v>
      </c>
      <c r="J3"/>
      <c r="K3"/>
    </row>
    <row r="4" spans="1:11" ht="17.399999999999999" x14ac:dyDescent="0.4">
      <c r="A4" s="14">
        <v>45944</v>
      </c>
      <c r="B4" s="15" t="s">
        <v>20</v>
      </c>
      <c r="C4" s="15" t="s">
        <v>29</v>
      </c>
      <c r="D4" s="10">
        <v>1</v>
      </c>
      <c r="E4" s="5">
        <v>2.23</v>
      </c>
      <c r="F4" s="6">
        <v>0.75</v>
      </c>
      <c r="G4" s="16">
        <v>24</v>
      </c>
      <c r="H4" s="6">
        <v>0.23</v>
      </c>
      <c r="I4" s="17">
        <f>F4/H4</f>
        <v>3.2608695652173911</v>
      </c>
      <c r="J4"/>
      <c r="K4"/>
    </row>
    <row r="5" spans="1:11" ht="17.399999999999999" x14ac:dyDescent="0.4">
      <c r="A5" s="14">
        <v>45944</v>
      </c>
      <c r="B5" s="15" t="s">
        <v>20</v>
      </c>
      <c r="C5" s="15" t="s">
        <v>29</v>
      </c>
      <c r="D5" s="10">
        <v>2</v>
      </c>
      <c r="E5" s="5">
        <v>2.19</v>
      </c>
      <c r="F5" s="6">
        <v>0.64</v>
      </c>
      <c r="G5" s="16">
        <v>24</v>
      </c>
      <c r="H5" s="6">
        <v>0.23</v>
      </c>
      <c r="I5" s="17">
        <f t="shared" ref="I5:I61" si="0">F5/H5</f>
        <v>2.7826086956521738</v>
      </c>
      <c r="J5"/>
      <c r="K5"/>
    </row>
    <row r="6" spans="1:11" ht="17.399999999999999" x14ac:dyDescent="0.4">
      <c r="A6" s="14">
        <v>45944</v>
      </c>
      <c r="B6" s="15" t="s">
        <v>20</v>
      </c>
      <c r="C6" s="15" t="s">
        <v>29</v>
      </c>
      <c r="D6" s="10">
        <v>3</v>
      </c>
      <c r="E6" s="5">
        <v>2.21</v>
      </c>
      <c r="F6" s="6">
        <v>0.72</v>
      </c>
      <c r="G6" s="16">
        <v>24</v>
      </c>
      <c r="H6" s="6">
        <v>0.23</v>
      </c>
      <c r="I6" s="17">
        <f t="shared" si="0"/>
        <v>3.1304347826086953</v>
      </c>
      <c r="J6"/>
      <c r="K6"/>
    </row>
    <row r="7" spans="1:11" ht="17.399999999999999" x14ac:dyDescent="0.4">
      <c r="A7" s="14">
        <v>45944</v>
      </c>
      <c r="B7" s="15" t="s">
        <v>20</v>
      </c>
      <c r="C7" s="15" t="s">
        <v>29</v>
      </c>
      <c r="D7" s="10">
        <v>4</v>
      </c>
      <c r="E7" s="5">
        <v>2.21</v>
      </c>
      <c r="F7" s="6">
        <v>0.69</v>
      </c>
      <c r="G7" s="16">
        <v>24</v>
      </c>
      <c r="H7" s="6">
        <v>0.23</v>
      </c>
      <c r="I7" s="17">
        <f t="shared" si="0"/>
        <v>2.9999999999999996</v>
      </c>
      <c r="J7"/>
      <c r="K7"/>
    </row>
    <row r="8" spans="1:11" ht="17.399999999999999" x14ac:dyDescent="0.4">
      <c r="A8" s="14">
        <v>45944</v>
      </c>
      <c r="B8" s="15" t="s">
        <v>20</v>
      </c>
      <c r="C8" s="15" t="s">
        <v>29</v>
      </c>
      <c r="D8" s="10">
        <v>5</v>
      </c>
      <c r="E8" s="5">
        <v>2.21</v>
      </c>
      <c r="F8" s="6">
        <v>0.7</v>
      </c>
      <c r="G8" s="16">
        <v>24</v>
      </c>
      <c r="H8" s="6">
        <v>0.23</v>
      </c>
      <c r="I8" s="17">
        <f t="shared" si="0"/>
        <v>3.043478260869565</v>
      </c>
      <c r="J8"/>
      <c r="K8"/>
    </row>
    <row r="9" spans="1:11" ht="17.399999999999999" x14ac:dyDescent="0.4">
      <c r="A9" s="14">
        <v>45944</v>
      </c>
      <c r="B9" s="15" t="s">
        <v>20</v>
      </c>
      <c r="C9" s="15" t="s">
        <v>29</v>
      </c>
      <c r="D9" s="10">
        <v>6</v>
      </c>
      <c r="E9" s="5">
        <v>2.2000000000000002</v>
      </c>
      <c r="F9" s="6">
        <v>0.68</v>
      </c>
      <c r="G9" s="16">
        <v>24</v>
      </c>
      <c r="H9" s="6">
        <v>0.23</v>
      </c>
      <c r="I9" s="17">
        <f t="shared" si="0"/>
        <v>2.956521739130435</v>
      </c>
      <c r="J9"/>
      <c r="K9"/>
    </row>
    <row r="10" spans="1:11" ht="17.399999999999999" x14ac:dyDescent="0.4">
      <c r="A10" s="14">
        <v>45944</v>
      </c>
      <c r="B10" s="15" t="s">
        <v>20</v>
      </c>
      <c r="C10" s="15" t="s">
        <v>29</v>
      </c>
      <c r="D10" s="10">
        <v>7</v>
      </c>
      <c r="E10" s="5">
        <v>2.2200000000000002</v>
      </c>
      <c r="F10" s="6">
        <v>0.63</v>
      </c>
      <c r="G10" s="16">
        <v>24</v>
      </c>
      <c r="H10" s="6">
        <v>0.23</v>
      </c>
      <c r="I10" s="17">
        <f t="shared" si="0"/>
        <v>2.7391304347826084</v>
      </c>
      <c r="J10"/>
      <c r="K10"/>
    </row>
    <row r="11" spans="1:11" ht="17.399999999999999" x14ac:dyDescent="0.4">
      <c r="A11" s="14">
        <v>45944</v>
      </c>
      <c r="B11" s="15" t="s">
        <v>20</v>
      </c>
      <c r="C11" s="15" t="s">
        <v>29</v>
      </c>
      <c r="D11" s="10">
        <v>8</v>
      </c>
      <c r="E11" s="5">
        <v>2.21</v>
      </c>
      <c r="F11" s="6">
        <v>0.67</v>
      </c>
      <c r="G11" s="16">
        <v>24</v>
      </c>
      <c r="H11" s="6">
        <v>0.23</v>
      </c>
      <c r="I11" s="17">
        <f t="shared" si="0"/>
        <v>2.9130434782608696</v>
      </c>
      <c r="J11"/>
      <c r="K11"/>
    </row>
    <row r="12" spans="1:11" ht="17.399999999999999" x14ac:dyDescent="0.4">
      <c r="A12" s="14">
        <v>45944</v>
      </c>
      <c r="B12" s="15" t="s">
        <v>20</v>
      </c>
      <c r="C12" s="15" t="s">
        <v>29</v>
      </c>
      <c r="D12" s="10">
        <v>9</v>
      </c>
      <c r="E12" s="5">
        <v>2.23</v>
      </c>
      <c r="F12" s="6">
        <v>0.68</v>
      </c>
      <c r="G12" s="16">
        <v>24</v>
      </c>
      <c r="H12" s="6">
        <v>0.23</v>
      </c>
      <c r="I12" s="17">
        <f t="shared" si="0"/>
        <v>2.956521739130435</v>
      </c>
      <c r="J12"/>
      <c r="K12"/>
    </row>
    <row r="13" spans="1:11" ht="17.399999999999999" x14ac:dyDescent="0.4">
      <c r="A13" s="14">
        <v>45944</v>
      </c>
      <c r="B13" s="15" t="s">
        <v>20</v>
      </c>
      <c r="C13" s="15" t="s">
        <v>29</v>
      </c>
      <c r="D13" s="10">
        <v>10</v>
      </c>
      <c r="E13" s="5">
        <v>2.2200000000000002</v>
      </c>
      <c r="F13" s="6">
        <v>0.7</v>
      </c>
      <c r="G13" s="16">
        <v>24</v>
      </c>
      <c r="H13" s="6">
        <v>0.23</v>
      </c>
      <c r="I13" s="17">
        <f t="shared" si="0"/>
        <v>3.043478260869565</v>
      </c>
      <c r="J13"/>
      <c r="K13"/>
    </row>
    <row r="14" spans="1:11" ht="17.399999999999999" x14ac:dyDescent="0.4">
      <c r="A14" s="14">
        <v>45944</v>
      </c>
      <c r="B14" s="15" t="s">
        <v>20</v>
      </c>
      <c r="C14" s="15" t="s">
        <v>29</v>
      </c>
      <c r="D14" s="10">
        <v>11</v>
      </c>
      <c r="E14" s="5">
        <v>2.23</v>
      </c>
      <c r="F14" s="6">
        <v>0.59</v>
      </c>
      <c r="G14" s="16">
        <v>24</v>
      </c>
      <c r="H14" s="6">
        <v>0.23</v>
      </c>
      <c r="I14" s="17">
        <f t="shared" si="0"/>
        <v>2.5652173913043477</v>
      </c>
      <c r="J14"/>
      <c r="K14"/>
    </row>
    <row r="15" spans="1:11" ht="17.399999999999999" x14ac:dyDescent="0.4">
      <c r="A15" s="14">
        <v>45944</v>
      </c>
      <c r="B15" s="15" t="s">
        <v>20</v>
      </c>
      <c r="C15" s="15" t="s">
        <v>29</v>
      </c>
      <c r="D15" s="10">
        <v>12</v>
      </c>
      <c r="E15" s="5">
        <v>2.2200000000000002</v>
      </c>
      <c r="F15" s="6">
        <v>0.56000000000000005</v>
      </c>
      <c r="G15" s="16">
        <v>24</v>
      </c>
      <c r="H15" s="6">
        <v>0.23</v>
      </c>
      <c r="I15" s="17">
        <f t="shared" si="0"/>
        <v>2.4347826086956523</v>
      </c>
      <c r="J15"/>
      <c r="K15"/>
    </row>
    <row r="16" spans="1:11" ht="17.399999999999999" x14ac:dyDescent="0.4">
      <c r="A16" s="14">
        <v>45944</v>
      </c>
      <c r="B16" s="15" t="s">
        <v>20</v>
      </c>
      <c r="C16" s="15" t="s">
        <v>29</v>
      </c>
      <c r="D16" s="10">
        <v>13</v>
      </c>
      <c r="E16" s="5">
        <v>2.23</v>
      </c>
      <c r="F16" s="6">
        <v>0.64</v>
      </c>
      <c r="G16" s="16">
        <v>24</v>
      </c>
      <c r="H16" s="6">
        <v>0.23</v>
      </c>
      <c r="I16" s="17">
        <f t="shared" si="0"/>
        <v>2.7826086956521738</v>
      </c>
      <c r="J16"/>
      <c r="K16"/>
    </row>
    <row r="17" spans="1:11" ht="17.399999999999999" x14ac:dyDescent="0.4">
      <c r="A17" s="14">
        <v>45944</v>
      </c>
      <c r="B17" s="15" t="s">
        <v>20</v>
      </c>
      <c r="C17" s="15" t="s">
        <v>29</v>
      </c>
      <c r="D17" s="10">
        <v>14</v>
      </c>
      <c r="E17" s="5">
        <v>2.2200000000000002</v>
      </c>
      <c r="F17" s="6">
        <v>0.61</v>
      </c>
      <c r="G17" s="16">
        <v>24</v>
      </c>
      <c r="H17" s="6">
        <v>0.23</v>
      </c>
      <c r="I17" s="17">
        <f t="shared" si="0"/>
        <v>2.652173913043478</v>
      </c>
      <c r="J17"/>
      <c r="K17"/>
    </row>
    <row r="18" spans="1:11" ht="17.399999999999999" x14ac:dyDescent="0.4">
      <c r="A18" s="14">
        <v>45944</v>
      </c>
      <c r="B18" s="15" t="s">
        <v>20</v>
      </c>
      <c r="C18" s="15" t="s">
        <v>29</v>
      </c>
      <c r="D18" s="10">
        <v>15</v>
      </c>
      <c r="E18" s="5">
        <v>2.2200000000000002</v>
      </c>
      <c r="F18" s="6">
        <v>0.75</v>
      </c>
      <c r="G18" s="16">
        <v>24</v>
      </c>
      <c r="H18" s="6">
        <v>0.23</v>
      </c>
      <c r="I18" s="17">
        <f t="shared" si="0"/>
        <v>3.2608695652173911</v>
      </c>
      <c r="J18"/>
      <c r="K18"/>
    </row>
    <row r="19" spans="1:11" ht="17.399999999999999" x14ac:dyDescent="0.4">
      <c r="A19" s="14">
        <v>45944</v>
      </c>
      <c r="B19" s="15" t="s">
        <v>20</v>
      </c>
      <c r="C19" s="15" t="s">
        <v>29</v>
      </c>
      <c r="D19" s="10">
        <v>16</v>
      </c>
      <c r="E19" s="5">
        <v>2.23</v>
      </c>
      <c r="F19" s="6">
        <v>0.78</v>
      </c>
      <c r="G19" s="16">
        <v>24</v>
      </c>
      <c r="H19" s="6">
        <v>0.23</v>
      </c>
      <c r="I19" s="17">
        <f t="shared" si="0"/>
        <v>3.3913043478260869</v>
      </c>
      <c r="J19"/>
      <c r="K19"/>
    </row>
    <row r="20" spans="1:11" ht="17.399999999999999" x14ac:dyDescent="0.4">
      <c r="A20" s="14">
        <v>45944</v>
      </c>
      <c r="B20" s="15" t="s">
        <v>20</v>
      </c>
      <c r="C20" s="15" t="s">
        <v>29</v>
      </c>
      <c r="D20" s="10">
        <v>17</v>
      </c>
      <c r="E20" s="5">
        <v>2.2200000000000002</v>
      </c>
      <c r="F20" s="6">
        <v>0.69</v>
      </c>
      <c r="G20" s="16">
        <v>24</v>
      </c>
      <c r="H20" s="6">
        <v>0.23</v>
      </c>
      <c r="I20" s="17">
        <f t="shared" si="0"/>
        <v>2.9999999999999996</v>
      </c>
      <c r="J20"/>
      <c r="K20"/>
    </row>
    <row r="21" spans="1:11" ht="17.399999999999999" x14ac:dyDescent="0.4">
      <c r="A21" s="14">
        <v>45944</v>
      </c>
      <c r="B21" s="15" t="s">
        <v>20</v>
      </c>
      <c r="C21" s="15" t="s">
        <v>29</v>
      </c>
      <c r="D21" s="10">
        <v>18</v>
      </c>
      <c r="E21" s="5">
        <v>2.2000000000000002</v>
      </c>
      <c r="F21" s="6">
        <v>0.66</v>
      </c>
      <c r="G21" s="16">
        <v>24</v>
      </c>
      <c r="H21" s="6">
        <v>0.23</v>
      </c>
      <c r="I21" s="17">
        <f t="shared" si="0"/>
        <v>2.8695652173913042</v>
      </c>
      <c r="J21"/>
      <c r="K21"/>
    </row>
    <row r="22" spans="1:11" ht="17.399999999999999" x14ac:dyDescent="0.4">
      <c r="A22" s="14">
        <v>45944</v>
      </c>
      <c r="B22" s="15" t="s">
        <v>20</v>
      </c>
      <c r="C22" s="15" t="s">
        <v>29</v>
      </c>
      <c r="D22" s="10">
        <v>19</v>
      </c>
      <c r="E22" s="5">
        <v>2.2200000000000002</v>
      </c>
      <c r="F22" s="6">
        <v>0.64</v>
      </c>
      <c r="G22" s="16">
        <v>24</v>
      </c>
      <c r="H22" s="6">
        <v>0.23</v>
      </c>
      <c r="I22" s="17">
        <f t="shared" si="0"/>
        <v>2.7826086956521738</v>
      </c>
      <c r="J22"/>
      <c r="K22"/>
    </row>
    <row r="23" spans="1:11" ht="17.399999999999999" x14ac:dyDescent="0.4">
      <c r="A23" s="14">
        <v>45944</v>
      </c>
      <c r="B23" s="15" t="s">
        <v>20</v>
      </c>
      <c r="C23" s="15" t="s">
        <v>29</v>
      </c>
      <c r="D23" s="10">
        <v>20</v>
      </c>
      <c r="E23" s="5">
        <v>2.2000000000000002</v>
      </c>
      <c r="F23" s="6">
        <v>0.68</v>
      </c>
      <c r="G23" s="16">
        <v>24</v>
      </c>
      <c r="H23" s="6">
        <v>0.23</v>
      </c>
      <c r="I23" s="17">
        <f t="shared" si="0"/>
        <v>2.956521739130435</v>
      </c>
      <c r="J23"/>
      <c r="K23"/>
    </row>
    <row r="24" spans="1:11" ht="17.399999999999999" x14ac:dyDescent="0.4">
      <c r="A24" s="14">
        <v>45944</v>
      </c>
      <c r="B24" s="15" t="s">
        <v>20</v>
      </c>
      <c r="C24" s="15" t="s">
        <v>29</v>
      </c>
      <c r="D24" s="10">
        <v>21</v>
      </c>
      <c r="E24" s="5">
        <v>2.21</v>
      </c>
      <c r="F24" s="6">
        <v>0.79</v>
      </c>
      <c r="G24" s="16">
        <v>24</v>
      </c>
      <c r="H24" s="6">
        <v>0.23</v>
      </c>
      <c r="I24" s="17">
        <f t="shared" si="0"/>
        <v>3.4347826086956523</v>
      </c>
      <c r="J24"/>
      <c r="K24"/>
    </row>
    <row r="25" spans="1:11" ht="17.399999999999999" x14ac:dyDescent="0.4">
      <c r="A25" s="14">
        <v>45944</v>
      </c>
      <c r="B25" s="15" t="s">
        <v>20</v>
      </c>
      <c r="C25" s="15" t="s">
        <v>29</v>
      </c>
      <c r="D25" s="10">
        <v>22</v>
      </c>
      <c r="E25" s="5">
        <v>2.21</v>
      </c>
      <c r="F25" s="6">
        <v>0.68</v>
      </c>
      <c r="G25" s="16">
        <v>24</v>
      </c>
      <c r="H25" s="6">
        <v>0.23</v>
      </c>
      <c r="I25" s="17">
        <f t="shared" si="0"/>
        <v>2.956521739130435</v>
      </c>
      <c r="J25"/>
      <c r="K25"/>
    </row>
    <row r="26" spans="1:11" ht="17.399999999999999" x14ac:dyDescent="0.4">
      <c r="A26" s="14">
        <v>45944</v>
      </c>
      <c r="B26" s="15" t="s">
        <v>20</v>
      </c>
      <c r="C26" s="15" t="s">
        <v>29</v>
      </c>
      <c r="D26" s="10">
        <v>23</v>
      </c>
      <c r="E26" s="5">
        <v>2.19</v>
      </c>
      <c r="F26" s="6">
        <v>0.67</v>
      </c>
      <c r="G26" s="16">
        <v>24</v>
      </c>
      <c r="H26" s="6">
        <v>0.23</v>
      </c>
      <c r="I26" s="17">
        <f t="shared" si="0"/>
        <v>2.9130434782608696</v>
      </c>
      <c r="J26"/>
      <c r="K26"/>
    </row>
    <row r="27" spans="1:11" ht="17.399999999999999" x14ac:dyDescent="0.4">
      <c r="A27" s="14">
        <v>45944</v>
      </c>
      <c r="B27" s="15" t="s">
        <v>20</v>
      </c>
      <c r="C27" s="15" t="s">
        <v>29</v>
      </c>
      <c r="D27" s="10">
        <v>24</v>
      </c>
      <c r="E27" s="5">
        <v>2.2000000000000002</v>
      </c>
      <c r="F27" s="6">
        <v>0.61</v>
      </c>
      <c r="G27" s="16">
        <v>24</v>
      </c>
      <c r="H27" s="6">
        <v>0.23</v>
      </c>
      <c r="I27" s="17">
        <f t="shared" si="0"/>
        <v>2.652173913043478</v>
      </c>
      <c r="J27"/>
      <c r="K27"/>
    </row>
    <row r="28" spans="1:11" ht="17.399999999999999" x14ac:dyDescent="0.4">
      <c r="A28" s="14">
        <v>45944</v>
      </c>
      <c r="B28" s="15" t="s">
        <v>20</v>
      </c>
      <c r="C28" s="15" t="s">
        <v>29</v>
      </c>
      <c r="D28" s="10">
        <v>25</v>
      </c>
      <c r="E28" s="5">
        <v>2.2000000000000002</v>
      </c>
      <c r="F28" s="6">
        <v>0.61</v>
      </c>
      <c r="G28" s="16">
        <v>24</v>
      </c>
      <c r="H28" s="6">
        <v>0.23</v>
      </c>
      <c r="I28" s="17">
        <f t="shared" si="0"/>
        <v>2.652173913043478</v>
      </c>
      <c r="J28"/>
      <c r="K28"/>
    </row>
    <row r="29" spans="1:11" ht="17.399999999999999" x14ac:dyDescent="0.4">
      <c r="A29" s="14">
        <v>45944</v>
      </c>
      <c r="B29" s="15" t="s">
        <v>20</v>
      </c>
      <c r="C29" s="15" t="s">
        <v>29</v>
      </c>
      <c r="D29" s="10">
        <v>26</v>
      </c>
      <c r="E29" s="5">
        <v>2.2000000000000002</v>
      </c>
      <c r="F29" s="6">
        <v>0.61</v>
      </c>
      <c r="G29" s="16">
        <v>24</v>
      </c>
      <c r="H29" s="6">
        <v>0.23</v>
      </c>
      <c r="I29" s="17">
        <f t="shared" si="0"/>
        <v>2.652173913043478</v>
      </c>
      <c r="J29"/>
      <c r="K29"/>
    </row>
    <row r="30" spans="1:11" ht="17.399999999999999" x14ac:dyDescent="0.4">
      <c r="A30" s="14">
        <v>45944</v>
      </c>
      <c r="B30" s="15" t="s">
        <v>20</v>
      </c>
      <c r="C30" s="15" t="s">
        <v>29</v>
      </c>
      <c r="D30" s="10">
        <v>27</v>
      </c>
      <c r="E30" s="5">
        <v>2.19</v>
      </c>
      <c r="F30" s="6">
        <v>0.61</v>
      </c>
      <c r="G30" s="16">
        <v>24</v>
      </c>
      <c r="H30" s="6">
        <v>0.23</v>
      </c>
      <c r="I30" s="17">
        <f t="shared" si="0"/>
        <v>2.652173913043478</v>
      </c>
      <c r="J30"/>
      <c r="K30"/>
    </row>
    <row r="31" spans="1:11" ht="17.399999999999999" x14ac:dyDescent="0.4">
      <c r="A31" s="14">
        <v>45944</v>
      </c>
      <c r="B31" s="15" t="s">
        <v>20</v>
      </c>
      <c r="C31" s="15" t="s">
        <v>29</v>
      </c>
      <c r="D31" s="10">
        <v>28</v>
      </c>
      <c r="E31" s="5">
        <v>2.21</v>
      </c>
      <c r="F31" s="6">
        <v>0.66</v>
      </c>
      <c r="G31" s="16">
        <v>24</v>
      </c>
      <c r="H31" s="6">
        <v>0.23</v>
      </c>
      <c r="I31" s="17">
        <f t="shared" si="0"/>
        <v>2.8695652173913042</v>
      </c>
      <c r="J31"/>
      <c r="K31"/>
    </row>
    <row r="32" spans="1:11" ht="17.399999999999999" x14ac:dyDescent="0.4">
      <c r="A32" s="14">
        <v>45944</v>
      </c>
      <c r="B32" s="15" t="s">
        <v>20</v>
      </c>
      <c r="C32" s="15" t="s">
        <v>29</v>
      </c>
      <c r="D32" s="10">
        <v>29</v>
      </c>
      <c r="E32" s="5">
        <v>2.2200000000000002</v>
      </c>
      <c r="F32" s="6">
        <v>0.68</v>
      </c>
      <c r="G32" s="16">
        <v>24</v>
      </c>
      <c r="H32" s="6">
        <v>0.23</v>
      </c>
      <c r="I32" s="17">
        <f t="shared" si="0"/>
        <v>2.956521739130435</v>
      </c>
      <c r="J32"/>
      <c r="K32"/>
    </row>
    <row r="33" spans="1:11" ht="17.399999999999999" x14ac:dyDescent="0.4">
      <c r="A33" s="14">
        <v>45944</v>
      </c>
      <c r="B33" s="15" t="s">
        <v>20</v>
      </c>
      <c r="C33" s="15" t="s">
        <v>29</v>
      </c>
      <c r="D33" s="10">
        <v>30</v>
      </c>
      <c r="E33" s="5">
        <v>2.2000000000000002</v>
      </c>
      <c r="F33" s="6">
        <v>0.66</v>
      </c>
      <c r="G33" s="16">
        <v>24</v>
      </c>
      <c r="H33" s="6">
        <v>0.23</v>
      </c>
      <c r="I33" s="17">
        <f t="shared" si="0"/>
        <v>2.8695652173913042</v>
      </c>
      <c r="J33"/>
      <c r="K33"/>
    </row>
    <row r="34" spans="1:11" ht="17.399999999999999" x14ac:dyDescent="0.4">
      <c r="A34" s="14">
        <v>45944</v>
      </c>
      <c r="B34" s="15" t="s">
        <v>20</v>
      </c>
      <c r="C34" s="15" t="s">
        <v>29</v>
      </c>
      <c r="D34" s="10">
        <v>31</v>
      </c>
      <c r="E34" s="5">
        <v>2.21</v>
      </c>
      <c r="F34" s="6">
        <v>0.67</v>
      </c>
      <c r="G34" s="16">
        <v>24</v>
      </c>
      <c r="H34" s="6">
        <v>0.23</v>
      </c>
      <c r="I34" s="17">
        <f t="shared" si="0"/>
        <v>2.9130434782608696</v>
      </c>
      <c r="J34"/>
      <c r="K34"/>
    </row>
    <row r="35" spans="1:11" ht="17.399999999999999" x14ac:dyDescent="0.4">
      <c r="A35" s="14">
        <v>45944</v>
      </c>
      <c r="B35" s="15" t="s">
        <v>20</v>
      </c>
      <c r="C35" s="15" t="s">
        <v>29</v>
      </c>
      <c r="D35" s="10">
        <v>32</v>
      </c>
      <c r="E35" s="5">
        <v>2.23</v>
      </c>
      <c r="F35" s="6">
        <v>0.6</v>
      </c>
      <c r="G35" s="16">
        <v>24</v>
      </c>
      <c r="H35" s="6">
        <v>0.23</v>
      </c>
      <c r="I35" s="17">
        <f t="shared" si="0"/>
        <v>2.6086956521739126</v>
      </c>
      <c r="J35"/>
      <c r="K35"/>
    </row>
    <row r="36" spans="1:11" ht="17.399999999999999" x14ac:dyDescent="0.4">
      <c r="A36" s="14">
        <v>45944</v>
      </c>
      <c r="B36" s="15" t="s">
        <v>20</v>
      </c>
      <c r="C36" s="15" t="s">
        <v>29</v>
      </c>
      <c r="D36" s="10">
        <v>33</v>
      </c>
      <c r="E36" s="5">
        <v>2.21</v>
      </c>
      <c r="F36" s="6">
        <v>0.67</v>
      </c>
      <c r="G36" s="16">
        <v>24</v>
      </c>
      <c r="H36" s="6">
        <v>0.23</v>
      </c>
      <c r="I36" s="17">
        <f t="shared" si="0"/>
        <v>2.9130434782608696</v>
      </c>
      <c r="J36"/>
      <c r="K36"/>
    </row>
    <row r="37" spans="1:11" ht="17.399999999999999" x14ac:dyDescent="0.4">
      <c r="A37" s="14">
        <v>45944</v>
      </c>
      <c r="B37" s="15" t="s">
        <v>20</v>
      </c>
      <c r="C37" s="15" t="s">
        <v>29</v>
      </c>
      <c r="D37" s="10">
        <v>34</v>
      </c>
      <c r="E37" s="5">
        <v>2.2200000000000002</v>
      </c>
      <c r="F37" s="6">
        <v>0.6</v>
      </c>
      <c r="G37" s="16">
        <v>24</v>
      </c>
      <c r="H37" s="6">
        <v>0.23</v>
      </c>
      <c r="I37" s="17">
        <f t="shared" si="0"/>
        <v>2.6086956521739126</v>
      </c>
      <c r="J37"/>
      <c r="K37"/>
    </row>
    <row r="38" spans="1:11" ht="17.399999999999999" x14ac:dyDescent="0.4">
      <c r="A38" s="14">
        <v>45944</v>
      </c>
      <c r="B38" s="15" t="s">
        <v>20</v>
      </c>
      <c r="C38" s="15" t="s">
        <v>29</v>
      </c>
      <c r="D38" s="10">
        <v>35</v>
      </c>
      <c r="E38" s="5">
        <v>2.2599999999999998</v>
      </c>
      <c r="F38" s="6">
        <v>0.74</v>
      </c>
      <c r="G38" s="16">
        <v>24</v>
      </c>
      <c r="H38" s="6">
        <v>0.23</v>
      </c>
      <c r="I38" s="17">
        <f t="shared" si="0"/>
        <v>3.2173913043478257</v>
      </c>
      <c r="J38"/>
      <c r="K38"/>
    </row>
    <row r="39" spans="1:11" ht="17.399999999999999" x14ac:dyDescent="0.4">
      <c r="A39" s="14">
        <v>45944</v>
      </c>
      <c r="B39" s="15" t="s">
        <v>20</v>
      </c>
      <c r="C39" s="15" t="s">
        <v>29</v>
      </c>
      <c r="D39" s="10">
        <v>36</v>
      </c>
      <c r="E39" s="5">
        <v>2.2200000000000002</v>
      </c>
      <c r="F39" s="6">
        <v>0.62</v>
      </c>
      <c r="G39" s="16">
        <v>24</v>
      </c>
      <c r="H39" s="6">
        <v>0.23</v>
      </c>
      <c r="I39" s="17">
        <f t="shared" si="0"/>
        <v>2.6956521739130435</v>
      </c>
      <c r="J39"/>
      <c r="K39"/>
    </row>
    <row r="40" spans="1:11" ht="17.399999999999999" x14ac:dyDescent="0.4">
      <c r="A40" s="14">
        <v>45944</v>
      </c>
      <c r="B40" s="15" t="s">
        <v>20</v>
      </c>
      <c r="C40" s="15" t="s">
        <v>29</v>
      </c>
      <c r="D40" s="10">
        <v>37</v>
      </c>
      <c r="E40" s="5">
        <v>2.2000000000000002</v>
      </c>
      <c r="F40" s="6">
        <v>0.71</v>
      </c>
      <c r="G40" s="16">
        <v>24</v>
      </c>
      <c r="H40" s="6">
        <v>0.23</v>
      </c>
      <c r="I40" s="17">
        <f t="shared" si="0"/>
        <v>3.0869565217391299</v>
      </c>
      <c r="J40"/>
      <c r="K40"/>
    </row>
    <row r="41" spans="1:11" ht="17.399999999999999" x14ac:dyDescent="0.4">
      <c r="A41" s="14">
        <v>45944</v>
      </c>
      <c r="B41" s="15" t="s">
        <v>20</v>
      </c>
      <c r="C41" s="15" t="s">
        <v>29</v>
      </c>
      <c r="D41" s="10">
        <v>38</v>
      </c>
      <c r="E41" s="5">
        <v>2.21</v>
      </c>
      <c r="F41" s="6">
        <v>0.62</v>
      </c>
      <c r="G41" s="16">
        <v>24</v>
      </c>
      <c r="H41" s="6">
        <v>0.23</v>
      </c>
      <c r="I41" s="17">
        <f t="shared" si="0"/>
        <v>2.6956521739130435</v>
      </c>
      <c r="J41"/>
      <c r="K41"/>
    </row>
    <row r="42" spans="1:11" ht="17.399999999999999" x14ac:dyDescent="0.4">
      <c r="A42" s="14">
        <v>45944</v>
      </c>
      <c r="B42" s="15" t="s">
        <v>20</v>
      </c>
      <c r="C42" s="15" t="s">
        <v>29</v>
      </c>
      <c r="D42" s="10">
        <v>39</v>
      </c>
      <c r="E42" s="5">
        <v>2.21</v>
      </c>
      <c r="F42" s="6">
        <v>0.56999999999999995</v>
      </c>
      <c r="G42" s="16">
        <v>24</v>
      </c>
      <c r="H42" s="6">
        <v>0.23</v>
      </c>
      <c r="I42" s="17">
        <f t="shared" si="0"/>
        <v>2.4782608695652169</v>
      </c>
      <c r="J42"/>
      <c r="K42"/>
    </row>
    <row r="43" spans="1:11" ht="17.399999999999999" x14ac:dyDescent="0.4">
      <c r="A43" s="14">
        <v>45944</v>
      </c>
      <c r="B43" s="15" t="s">
        <v>20</v>
      </c>
      <c r="C43" s="15" t="s">
        <v>29</v>
      </c>
      <c r="D43" s="10">
        <v>40</v>
      </c>
      <c r="E43" s="5">
        <v>2.2200000000000002</v>
      </c>
      <c r="F43" s="6">
        <v>0.67</v>
      </c>
      <c r="G43" s="16">
        <v>24</v>
      </c>
      <c r="H43" s="6">
        <v>0.23</v>
      </c>
      <c r="I43" s="17">
        <f t="shared" si="0"/>
        <v>2.9130434782608696</v>
      </c>
      <c r="J43"/>
      <c r="K43"/>
    </row>
    <row r="44" spans="1:11" ht="17.399999999999999" x14ac:dyDescent="0.4">
      <c r="A44" s="14">
        <v>45944</v>
      </c>
      <c r="B44" s="15" t="s">
        <v>20</v>
      </c>
      <c r="C44" s="15" t="s">
        <v>29</v>
      </c>
      <c r="D44" s="10">
        <v>41</v>
      </c>
      <c r="E44" s="5">
        <v>2.2000000000000002</v>
      </c>
      <c r="F44" s="6">
        <v>0.53</v>
      </c>
      <c r="G44" s="16">
        <v>24</v>
      </c>
      <c r="H44" s="6">
        <v>0.23</v>
      </c>
      <c r="I44" s="17">
        <f t="shared" si="0"/>
        <v>2.3043478260869565</v>
      </c>
      <c r="J44"/>
      <c r="K44"/>
    </row>
    <row r="45" spans="1:11" ht="17.399999999999999" x14ac:dyDescent="0.4">
      <c r="A45" s="14">
        <v>45944</v>
      </c>
      <c r="B45" s="15" t="s">
        <v>20</v>
      </c>
      <c r="C45" s="15" t="s">
        <v>29</v>
      </c>
      <c r="D45" s="10">
        <v>42</v>
      </c>
      <c r="E45" s="5">
        <v>2.2000000000000002</v>
      </c>
      <c r="F45" s="6">
        <v>0.62</v>
      </c>
      <c r="G45" s="16">
        <v>24</v>
      </c>
      <c r="H45" s="6">
        <v>0.23</v>
      </c>
      <c r="I45" s="17">
        <f t="shared" si="0"/>
        <v>2.6956521739130435</v>
      </c>
      <c r="J45"/>
      <c r="K45"/>
    </row>
    <row r="46" spans="1:11" ht="17.399999999999999" x14ac:dyDescent="0.4">
      <c r="A46" s="14">
        <v>45944</v>
      </c>
      <c r="B46" s="15" t="s">
        <v>20</v>
      </c>
      <c r="C46" s="15" t="s">
        <v>29</v>
      </c>
      <c r="D46" s="10">
        <v>43</v>
      </c>
      <c r="E46" s="5">
        <v>2.2000000000000002</v>
      </c>
      <c r="F46" s="6">
        <v>0.64</v>
      </c>
      <c r="G46" s="16">
        <v>24</v>
      </c>
      <c r="H46" s="6">
        <v>0.23</v>
      </c>
      <c r="I46" s="17">
        <f t="shared" si="0"/>
        <v>2.7826086956521738</v>
      </c>
      <c r="J46"/>
      <c r="K46"/>
    </row>
    <row r="47" spans="1:11" ht="17.399999999999999" x14ac:dyDescent="0.4">
      <c r="A47" s="14">
        <v>45944</v>
      </c>
      <c r="B47" s="15" t="s">
        <v>20</v>
      </c>
      <c r="C47" s="15" t="s">
        <v>29</v>
      </c>
      <c r="D47" s="10">
        <v>44</v>
      </c>
      <c r="E47" s="5">
        <v>2.23</v>
      </c>
      <c r="F47" s="6">
        <v>0.63</v>
      </c>
      <c r="G47" s="16">
        <v>24</v>
      </c>
      <c r="H47" s="6">
        <v>0.23</v>
      </c>
      <c r="I47" s="17">
        <f t="shared" si="0"/>
        <v>2.7391304347826084</v>
      </c>
      <c r="J47"/>
      <c r="K47"/>
    </row>
    <row r="48" spans="1:11" ht="17.399999999999999" x14ac:dyDescent="0.4">
      <c r="A48" s="14">
        <v>45944</v>
      </c>
      <c r="B48" s="15" t="s">
        <v>20</v>
      </c>
      <c r="C48" s="15" t="s">
        <v>29</v>
      </c>
      <c r="D48" s="10">
        <v>45</v>
      </c>
      <c r="E48" s="5">
        <v>2.23</v>
      </c>
      <c r="F48" s="6">
        <v>0.66</v>
      </c>
      <c r="G48" s="16">
        <v>24</v>
      </c>
      <c r="H48" s="6">
        <v>0.23</v>
      </c>
      <c r="I48" s="17">
        <f t="shared" si="0"/>
        <v>2.8695652173913042</v>
      </c>
      <c r="J48"/>
      <c r="K48"/>
    </row>
    <row r="49" spans="1:11" ht="17.399999999999999" x14ac:dyDescent="0.4">
      <c r="A49" s="14">
        <v>45944</v>
      </c>
      <c r="B49" s="15" t="s">
        <v>20</v>
      </c>
      <c r="C49" s="15" t="s">
        <v>29</v>
      </c>
      <c r="D49" s="10">
        <v>46</v>
      </c>
      <c r="E49" s="5">
        <v>2.2000000000000002</v>
      </c>
      <c r="F49" s="6">
        <v>0.64</v>
      </c>
      <c r="G49" s="16">
        <v>24</v>
      </c>
      <c r="H49" s="6">
        <v>0.23</v>
      </c>
      <c r="I49" s="17">
        <f t="shared" si="0"/>
        <v>2.7826086956521738</v>
      </c>
      <c r="J49"/>
      <c r="K49"/>
    </row>
    <row r="50" spans="1:11" ht="17.399999999999999" x14ac:dyDescent="0.4">
      <c r="A50" s="14">
        <v>45944</v>
      </c>
      <c r="B50" s="15" t="s">
        <v>20</v>
      </c>
      <c r="C50" s="15" t="s">
        <v>29</v>
      </c>
      <c r="D50" s="10">
        <v>47</v>
      </c>
      <c r="E50" s="5">
        <v>2.2000000000000002</v>
      </c>
      <c r="F50" s="6">
        <v>0.69</v>
      </c>
      <c r="G50" s="16">
        <v>24</v>
      </c>
      <c r="H50" s="6">
        <v>0.23</v>
      </c>
      <c r="I50" s="17">
        <f t="shared" si="0"/>
        <v>2.9999999999999996</v>
      </c>
      <c r="J50"/>
      <c r="K50"/>
    </row>
    <row r="51" spans="1:11" ht="17.399999999999999" x14ac:dyDescent="0.4">
      <c r="A51" s="14">
        <v>45944</v>
      </c>
      <c r="B51" s="15" t="s">
        <v>20</v>
      </c>
      <c r="C51" s="15" t="s">
        <v>29</v>
      </c>
      <c r="D51" s="10">
        <v>48</v>
      </c>
      <c r="E51" s="5">
        <v>2.2000000000000002</v>
      </c>
      <c r="F51" s="6">
        <v>0.68</v>
      </c>
      <c r="G51" s="16">
        <v>24</v>
      </c>
      <c r="H51" s="6">
        <v>0.23</v>
      </c>
      <c r="I51" s="17">
        <f t="shared" si="0"/>
        <v>2.956521739130435</v>
      </c>
      <c r="J51"/>
      <c r="K51"/>
    </row>
    <row r="52" spans="1:11" ht="17.399999999999999" x14ac:dyDescent="0.4">
      <c r="A52" s="14">
        <v>45944</v>
      </c>
      <c r="B52" s="15" t="s">
        <v>20</v>
      </c>
      <c r="C52" s="15" t="s">
        <v>29</v>
      </c>
      <c r="D52" s="10">
        <v>49</v>
      </c>
      <c r="E52" s="5">
        <v>2.2000000000000002</v>
      </c>
      <c r="F52" s="6">
        <v>0.67</v>
      </c>
      <c r="G52" s="16">
        <v>24</v>
      </c>
      <c r="H52" s="6">
        <v>0.23</v>
      </c>
      <c r="I52" s="17">
        <f t="shared" si="0"/>
        <v>2.9130434782608696</v>
      </c>
      <c r="J52"/>
      <c r="K52"/>
    </row>
    <row r="53" spans="1:11" ht="17.399999999999999" x14ac:dyDescent="0.4">
      <c r="A53" s="14">
        <v>45944</v>
      </c>
      <c r="B53" s="15" t="s">
        <v>20</v>
      </c>
      <c r="C53" s="15" t="s">
        <v>29</v>
      </c>
      <c r="D53" s="10">
        <v>50</v>
      </c>
      <c r="E53" s="5">
        <v>2.2400000000000002</v>
      </c>
      <c r="F53" s="6">
        <v>0.66</v>
      </c>
      <c r="G53" s="16">
        <v>24</v>
      </c>
      <c r="H53" s="6">
        <v>0.23</v>
      </c>
      <c r="I53" s="17">
        <f t="shared" si="0"/>
        <v>2.8695652173913042</v>
      </c>
      <c r="J53"/>
      <c r="K53"/>
    </row>
    <row r="54" spans="1:11" ht="17.399999999999999" x14ac:dyDescent="0.4">
      <c r="A54" s="14">
        <v>45944</v>
      </c>
      <c r="B54" s="15" t="s">
        <v>20</v>
      </c>
      <c r="C54" s="15" t="s">
        <v>29</v>
      </c>
      <c r="D54" s="10">
        <v>51</v>
      </c>
      <c r="E54" s="5">
        <v>2.23</v>
      </c>
      <c r="F54" s="6">
        <v>0.61</v>
      </c>
      <c r="G54" s="16">
        <v>24</v>
      </c>
      <c r="H54" s="6">
        <v>0.23</v>
      </c>
      <c r="I54" s="17">
        <f t="shared" si="0"/>
        <v>2.652173913043478</v>
      </c>
      <c r="J54"/>
      <c r="K54"/>
    </row>
    <row r="55" spans="1:11" ht="17.399999999999999" x14ac:dyDescent="0.4">
      <c r="A55" s="14">
        <v>45944</v>
      </c>
      <c r="B55" s="15" t="s">
        <v>20</v>
      </c>
      <c r="C55" s="15" t="s">
        <v>29</v>
      </c>
      <c r="D55" s="10">
        <v>52</v>
      </c>
      <c r="E55" s="5">
        <v>2.23</v>
      </c>
      <c r="F55" s="6">
        <v>0.66</v>
      </c>
      <c r="G55" s="16">
        <v>24</v>
      </c>
      <c r="H55" s="6">
        <v>0.23</v>
      </c>
      <c r="I55" s="17">
        <f t="shared" si="0"/>
        <v>2.8695652173913042</v>
      </c>
      <c r="J55"/>
      <c r="K55"/>
    </row>
    <row r="56" spans="1:11" ht="17.399999999999999" x14ac:dyDescent="0.4">
      <c r="A56" s="14">
        <v>45944</v>
      </c>
      <c r="B56" s="15" t="s">
        <v>20</v>
      </c>
      <c r="C56" s="15" t="s">
        <v>29</v>
      </c>
      <c r="D56" s="10">
        <v>53</v>
      </c>
      <c r="E56" s="5">
        <v>2.2200000000000002</v>
      </c>
      <c r="F56" s="6">
        <v>0.68</v>
      </c>
      <c r="G56" s="16">
        <v>24</v>
      </c>
      <c r="H56" s="6">
        <v>0.23</v>
      </c>
      <c r="I56" s="17">
        <f t="shared" si="0"/>
        <v>2.956521739130435</v>
      </c>
      <c r="J56"/>
      <c r="K56"/>
    </row>
    <row r="57" spans="1:11" ht="17.399999999999999" x14ac:dyDescent="0.4">
      <c r="A57" s="14">
        <v>45944</v>
      </c>
      <c r="B57" s="15" t="s">
        <v>20</v>
      </c>
      <c r="C57" s="15" t="s">
        <v>29</v>
      </c>
      <c r="D57" s="10">
        <v>54</v>
      </c>
      <c r="E57" s="5">
        <v>2.21</v>
      </c>
      <c r="F57" s="6">
        <v>0.62</v>
      </c>
      <c r="G57" s="16">
        <v>24</v>
      </c>
      <c r="H57" s="6">
        <v>0.23</v>
      </c>
      <c r="I57" s="17">
        <f t="shared" si="0"/>
        <v>2.6956521739130435</v>
      </c>
      <c r="J57"/>
      <c r="K57"/>
    </row>
    <row r="58" spans="1:11" ht="17.399999999999999" x14ac:dyDescent="0.4">
      <c r="A58" s="14">
        <v>45944</v>
      </c>
      <c r="B58" s="15" t="s">
        <v>20</v>
      </c>
      <c r="C58" s="15" t="s">
        <v>29</v>
      </c>
      <c r="D58" s="10">
        <v>55</v>
      </c>
      <c r="E58" s="5">
        <v>2.2200000000000002</v>
      </c>
      <c r="F58" s="6">
        <v>0.73</v>
      </c>
      <c r="G58" s="16">
        <v>24</v>
      </c>
      <c r="H58" s="6">
        <v>0.23</v>
      </c>
      <c r="I58" s="17">
        <f t="shared" si="0"/>
        <v>3.1739130434782608</v>
      </c>
      <c r="J58"/>
      <c r="K58"/>
    </row>
    <row r="59" spans="1:11" ht="17.399999999999999" x14ac:dyDescent="0.4">
      <c r="A59" s="14">
        <v>45944</v>
      </c>
      <c r="B59" s="15" t="s">
        <v>20</v>
      </c>
      <c r="C59" s="15" t="s">
        <v>29</v>
      </c>
      <c r="D59" s="10">
        <v>56</v>
      </c>
      <c r="E59" s="5">
        <v>2.19</v>
      </c>
      <c r="F59" s="6">
        <v>0.77</v>
      </c>
      <c r="G59" s="16">
        <v>24</v>
      </c>
      <c r="H59" s="6">
        <v>0.23</v>
      </c>
      <c r="I59" s="17">
        <f t="shared" si="0"/>
        <v>3.3478260869565215</v>
      </c>
      <c r="J59"/>
      <c r="K59"/>
    </row>
    <row r="60" spans="1:11" ht="17.399999999999999" x14ac:dyDescent="0.4">
      <c r="A60" s="14">
        <v>45944</v>
      </c>
      <c r="B60" s="15" t="s">
        <v>20</v>
      </c>
      <c r="C60" s="15" t="s">
        <v>29</v>
      </c>
      <c r="D60" s="10">
        <v>57</v>
      </c>
      <c r="E60" s="5">
        <v>2.21</v>
      </c>
      <c r="F60" s="6">
        <v>0.67</v>
      </c>
      <c r="G60" s="16">
        <v>24</v>
      </c>
      <c r="H60" s="6">
        <v>0.23</v>
      </c>
      <c r="I60" s="17">
        <f t="shared" si="0"/>
        <v>2.9130434782608696</v>
      </c>
      <c r="J60"/>
      <c r="K60"/>
    </row>
    <row r="61" spans="1:11" ht="17.399999999999999" x14ac:dyDescent="0.4">
      <c r="A61" s="14">
        <v>45944</v>
      </c>
      <c r="B61" s="15" t="s">
        <v>20</v>
      </c>
      <c r="C61" s="15" t="s">
        <v>29</v>
      </c>
      <c r="D61" s="10">
        <v>58</v>
      </c>
      <c r="E61" s="5">
        <v>2.23</v>
      </c>
      <c r="F61" s="6">
        <v>0.7</v>
      </c>
      <c r="G61" s="16">
        <v>24</v>
      </c>
      <c r="H61" s="6">
        <v>0.23</v>
      </c>
      <c r="I61" s="17">
        <f t="shared" si="0"/>
        <v>3.043478260869565</v>
      </c>
      <c r="J61"/>
      <c r="K61"/>
    </row>
    <row r="62" spans="1:11" x14ac:dyDescent="0.4">
      <c r="A62" s="47" t="s">
        <v>11</v>
      </c>
      <c r="B62" s="48"/>
      <c r="C62" s="48"/>
      <c r="D62" s="49"/>
      <c r="E62" s="18">
        <f>AVERAGE(E4:E61)</f>
        <v>2.2134482758620688</v>
      </c>
      <c r="F62" s="18">
        <f>AVERAGE(F4:F61)</f>
        <v>0.66155172413793106</v>
      </c>
      <c r="G62" s="23"/>
      <c r="H62" s="23"/>
      <c r="I62" s="19">
        <f>AVERAGE(I4:I61)</f>
        <v>2.8763118440779616</v>
      </c>
      <c r="J62" s="20"/>
    </row>
    <row r="63" spans="1:11" x14ac:dyDescent="0.4">
      <c r="A63" s="47" t="s">
        <v>12</v>
      </c>
      <c r="B63" s="48"/>
      <c r="C63" s="48"/>
      <c r="D63" s="49"/>
      <c r="E63" s="18">
        <f>MAX(E4:E61)</f>
        <v>2.2599999999999998</v>
      </c>
      <c r="F63" s="18">
        <f>MAX(F4:F61)</f>
        <v>0.79</v>
      </c>
      <c r="G63" s="24"/>
      <c r="H63" s="23"/>
      <c r="I63" s="19">
        <f>MAX(I4:I61)</f>
        <v>3.4347826086956523</v>
      </c>
      <c r="J63" s="20"/>
    </row>
    <row r="64" spans="1:11" x14ac:dyDescent="0.4">
      <c r="A64" s="47" t="s">
        <v>13</v>
      </c>
      <c r="B64" s="48"/>
      <c r="C64" s="48"/>
      <c r="D64" s="49"/>
      <c r="E64" s="18">
        <f>MIN(E4:E61)</f>
        <v>2.19</v>
      </c>
      <c r="F64" s="18">
        <f>MIN(F4:F61)</f>
        <v>0.53</v>
      </c>
      <c r="G64" s="24"/>
      <c r="H64" s="23"/>
      <c r="I64" s="19">
        <f>MIN(I4:I61)</f>
        <v>2.3043478260869565</v>
      </c>
      <c r="J64" s="20"/>
    </row>
    <row r="65" spans="1:10" ht="141" customHeight="1" x14ac:dyDescent="0.4">
      <c r="A65" s="21" t="s">
        <v>7</v>
      </c>
      <c r="B65" s="50" t="s">
        <v>41</v>
      </c>
      <c r="C65" s="51"/>
      <c r="D65" s="51"/>
      <c r="E65" s="52"/>
      <c r="F65" s="22" t="s">
        <v>8</v>
      </c>
      <c r="G65" s="39"/>
      <c r="H65" s="40"/>
      <c r="I65" s="41"/>
      <c r="J65" s="20"/>
    </row>
    <row r="66" spans="1:10" ht="204.75" customHeight="1" x14ac:dyDescent="0.4">
      <c r="A66" s="22" t="s">
        <v>9</v>
      </c>
      <c r="B66" s="39"/>
      <c r="C66" s="40"/>
      <c r="D66" s="40"/>
      <c r="E66" s="41"/>
      <c r="F66" s="22"/>
      <c r="G66" s="42"/>
      <c r="H66" s="43"/>
      <c r="I66" s="44"/>
      <c r="J66" s="20"/>
    </row>
    <row r="67" spans="1:10" x14ac:dyDescent="0.4">
      <c r="H67" s="4"/>
    </row>
    <row r="68" spans="1:10" x14ac:dyDescent="0.4">
      <c r="H68" s="4"/>
    </row>
    <row r="69" spans="1:10" x14ac:dyDescent="0.4">
      <c r="H69" s="4"/>
    </row>
    <row r="70" spans="1:10" x14ac:dyDescent="0.4">
      <c r="H70" s="4"/>
    </row>
  </sheetData>
  <autoFilter ref="A3:I61" xr:uid="{00000000-0009-0000-0000-000000000000}"/>
  <mergeCells count="8">
    <mergeCell ref="B66:E66"/>
    <mergeCell ref="G66:I66"/>
    <mergeCell ref="D2:E2"/>
    <mergeCell ref="A62:D62"/>
    <mergeCell ref="A63:D63"/>
    <mergeCell ref="A64:D64"/>
    <mergeCell ref="B65:E65"/>
    <mergeCell ref="G65:I6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7250E-1D1F-4D95-992C-6FE19AC0B35F}">
  <sheetPr>
    <pageSetUpPr fitToPage="1"/>
  </sheetPr>
  <dimension ref="A1:K128"/>
  <sheetViews>
    <sheetView topLeftCell="A70" zoomScale="85" zoomScaleNormal="85" workbookViewId="0">
      <selection activeCell="E3" sqref="E3"/>
    </sheetView>
  </sheetViews>
  <sheetFormatPr defaultColWidth="9" defaultRowHeight="15" x14ac:dyDescent="0.4"/>
  <cols>
    <col min="1" max="1" width="14.8984375" style="1" customWidth="1"/>
    <col min="2" max="2" width="16.09765625" style="1" bestFit="1" customWidth="1"/>
    <col min="3" max="3" width="15.5976562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7" t="s">
        <v>24</v>
      </c>
      <c r="C2" s="7" t="s">
        <v>14</v>
      </c>
      <c r="D2" s="45" t="s">
        <v>35</v>
      </c>
      <c r="E2" s="46"/>
      <c r="F2" s="8" t="s">
        <v>4</v>
      </c>
      <c r="G2" s="9" t="s">
        <v>18</v>
      </c>
      <c r="H2" s="7" t="s">
        <v>5</v>
      </c>
      <c r="I2" s="8">
        <v>116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19</v>
      </c>
      <c r="G3" s="12" t="s">
        <v>16</v>
      </c>
      <c r="H3" s="11" t="s">
        <v>23</v>
      </c>
      <c r="I3" s="13" t="s">
        <v>10</v>
      </c>
      <c r="J3"/>
      <c r="K3"/>
    </row>
    <row r="4" spans="1:11" ht="17.399999999999999" x14ac:dyDescent="0.4">
      <c r="A4" s="14">
        <v>45944</v>
      </c>
      <c r="B4" s="15" t="s">
        <v>20</v>
      </c>
      <c r="C4" s="15" t="s">
        <v>26</v>
      </c>
      <c r="D4" s="10">
        <v>1</v>
      </c>
      <c r="E4" s="5">
        <v>2.2200000000000002</v>
      </c>
      <c r="F4" s="6">
        <v>0.62</v>
      </c>
      <c r="G4" s="16">
        <v>24</v>
      </c>
      <c r="H4" s="6">
        <v>0.23</v>
      </c>
      <c r="I4" s="17">
        <f>F4/H4</f>
        <v>2.6956521739130435</v>
      </c>
      <c r="J4"/>
      <c r="K4"/>
    </row>
    <row r="5" spans="1:11" ht="17.399999999999999" x14ac:dyDescent="0.4">
      <c r="A5" s="14">
        <v>45944</v>
      </c>
      <c r="B5" s="15" t="s">
        <v>20</v>
      </c>
      <c r="C5" s="15" t="s">
        <v>26</v>
      </c>
      <c r="D5" s="10">
        <v>2</v>
      </c>
      <c r="E5" s="5">
        <v>2.2400000000000002</v>
      </c>
      <c r="F5" s="6">
        <v>0.65</v>
      </c>
      <c r="G5" s="16">
        <v>24</v>
      </c>
      <c r="H5" s="6">
        <v>0.23</v>
      </c>
      <c r="I5" s="17">
        <f t="shared" ref="I5:I68" si="0">F5/H5</f>
        <v>2.8260869565217392</v>
      </c>
      <c r="J5"/>
      <c r="K5"/>
    </row>
    <row r="6" spans="1:11" ht="17.399999999999999" x14ac:dyDescent="0.4">
      <c r="A6" s="14">
        <v>45944</v>
      </c>
      <c r="B6" s="15" t="s">
        <v>20</v>
      </c>
      <c r="C6" s="15" t="s">
        <v>26</v>
      </c>
      <c r="D6" s="10">
        <v>3</v>
      </c>
      <c r="E6" s="5">
        <v>2.2200000000000002</v>
      </c>
      <c r="F6" s="6">
        <v>0.6</v>
      </c>
      <c r="G6" s="16">
        <v>24</v>
      </c>
      <c r="H6" s="6">
        <v>0.23</v>
      </c>
      <c r="I6" s="17">
        <f t="shared" si="0"/>
        <v>2.6086956521739126</v>
      </c>
      <c r="J6"/>
      <c r="K6"/>
    </row>
    <row r="7" spans="1:11" ht="17.399999999999999" x14ac:dyDescent="0.4">
      <c r="A7" s="14">
        <v>45944</v>
      </c>
      <c r="B7" s="15" t="s">
        <v>20</v>
      </c>
      <c r="C7" s="15" t="s">
        <v>26</v>
      </c>
      <c r="D7" s="10">
        <v>4</v>
      </c>
      <c r="E7" s="5">
        <v>2.2200000000000002</v>
      </c>
      <c r="F7" s="6">
        <v>0.56999999999999995</v>
      </c>
      <c r="G7" s="16">
        <v>24</v>
      </c>
      <c r="H7" s="6">
        <v>0.23</v>
      </c>
      <c r="I7" s="17">
        <f t="shared" si="0"/>
        <v>2.4782608695652169</v>
      </c>
      <c r="J7"/>
      <c r="K7"/>
    </row>
    <row r="8" spans="1:11" ht="17.399999999999999" x14ac:dyDescent="0.4">
      <c r="A8" s="14">
        <v>45944</v>
      </c>
      <c r="B8" s="15" t="s">
        <v>20</v>
      </c>
      <c r="C8" s="15" t="s">
        <v>26</v>
      </c>
      <c r="D8" s="10">
        <v>5</v>
      </c>
      <c r="E8" s="5">
        <v>2.2200000000000002</v>
      </c>
      <c r="F8" s="6">
        <v>0.61</v>
      </c>
      <c r="G8" s="16">
        <v>24</v>
      </c>
      <c r="H8" s="6">
        <v>0.23</v>
      </c>
      <c r="I8" s="17">
        <f t="shared" si="0"/>
        <v>2.652173913043478</v>
      </c>
      <c r="J8"/>
      <c r="K8"/>
    </row>
    <row r="9" spans="1:11" ht="17.399999999999999" x14ac:dyDescent="0.4">
      <c r="A9" s="14">
        <v>45944</v>
      </c>
      <c r="B9" s="15" t="s">
        <v>20</v>
      </c>
      <c r="C9" s="15" t="s">
        <v>26</v>
      </c>
      <c r="D9" s="10">
        <v>6</v>
      </c>
      <c r="E9" s="5">
        <v>2.2200000000000002</v>
      </c>
      <c r="F9" s="6">
        <v>0.57999999999999996</v>
      </c>
      <c r="G9" s="16">
        <v>24</v>
      </c>
      <c r="H9" s="6">
        <v>0.23</v>
      </c>
      <c r="I9" s="17">
        <f t="shared" si="0"/>
        <v>2.5217391304347823</v>
      </c>
      <c r="J9"/>
      <c r="K9"/>
    </row>
    <row r="10" spans="1:11" ht="17.399999999999999" x14ac:dyDescent="0.4">
      <c r="A10" s="14">
        <v>45944</v>
      </c>
      <c r="B10" s="15" t="s">
        <v>20</v>
      </c>
      <c r="C10" s="15" t="s">
        <v>26</v>
      </c>
      <c r="D10" s="10">
        <v>7</v>
      </c>
      <c r="E10" s="5">
        <v>2.2200000000000002</v>
      </c>
      <c r="F10" s="6">
        <v>0.56999999999999995</v>
      </c>
      <c r="G10" s="16">
        <v>24</v>
      </c>
      <c r="H10" s="6">
        <v>0.23</v>
      </c>
      <c r="I10" s="17">
        <f t="shared" si="0"/>
        <v>2.4782608695652169</v>
      </c>
      <c r="J10"/>
      <c r="K10"/>
    </row>
    <row r="11" spans="1:11" ht="17.399999999999999" x14ac:dyDescent="0.4">
      <c r="A11" s="14">
        <v>45944</v>
      </c>
      <c r="B11" s="15" t="s">
        <v>20</v>
      </c>
      <c r="C11" s="15" t="s">
        <v>26</v>
      </c>
      <c r="D11" s="10">
        <v>8</v>
      </c>
      <c r="E11" s="5">
        <v>2.21</v>
      </c>
      <c r="F11" s="6">
        <v>0.62</v>
      </c>
      <c r="G11" s="16">
        <v>24</v>
      </c>
      <c r="H11" s="6">
        <v>0.23</v>
      </c>
      <c r="I11" s="17">
        <f t="shared" si="0"/>
        <v>2.6956521739130435</v>
      </c>
      <c r="J11"/>
      <c r="K11"/>
    </row>
    <row r="12" spans="1:11" ht="17.399999999999999" x14ac:dyDescent="0.4">
      <c r="A12" s="14">
        <v>45944</v>
      </c>
      <c r="B12" s="15" t="s">
        <v>20</v>
      </c>
      <c r="C12" s="15" t="s">
        <v>26</v>
      </c>
      <c r="D12" s="10">
        <v>9</v>
      </c>
      <c r="E12" s="5">
        <v>2.2200000000000002</v>
      </c>
      <c r="F12" s="6">
        <v>0.63</v>
      </c>
      <c r="G12" s="16">
        <v>24</v>
      </c>
      <c r="H12" s="6">
        <v>0.23</v>
      </c>
      <c r="I12" s="17">
        <f t="shared" si="0"/>
        <v>2.7391304347826084</v>
      </c>
      <c r="J12"/>
      <c r="K12"/>
    </row>
    <row r="13" spans="1:11" ht="17.399999999999999" x14ac:dyDescent="0.4">
      <c r="A13" s="14">
        <v>45944</v>
      </c>
      <c r="B13" s="15" t="s">
        <v>20</v>
      </c>
      <c r="C13" s="15" t="s">
        <v>26</v>
      </c>
      <c r="D13" s="10">
        <v>10</v>
      </c>
      <c r="E13" s="5">
        <v>2.23</v>
      </c>
      <c r="F13" s="6">
        <v>0.59</v>
      </c>
      <c r="G13" s="16">
        <v>24</v>
      </c>
      <c r="H13" s="6">
        <v>0.23</v>
      </c>
      <c r="I13" s="17">
        <f t="shared" si="0"/>
        <v>2.5652173913043477</v>
      </c>
      <c r="J13"/>
      <c r="K13"/>
    </row>
    <row r="14" spans="1:11" ht="17.399999999999999" x14ac:dyDescent="0.4">
      <c r="A14" s="14">
        <v>45944</v>
      </c>
      <c r="B14" s="15" t="s">
        <v>20</v>
      </c>
      <c r="C14" s="15" t="s">
        <v>26</v>
      </c>
      <c r="D14" s="10">
        <v>11</v>
      </c>
      <c r="E14" s="5">
        <v>2.2200000000000002</v>
      </c>
      <c r="F14" s="6">
        <v>0.57999999999999996</v>
      </c>
      <c r="G14" s="16">
        <v>24</v>
      </c>
      <c r="H14" s="6">
        <v>0.23</v>
      </c>
      <c r="I14" s="17">
        <f t="shared" si="0"/>
        <v>2.5217391304347823</v>
      </c>
      <c r="J14"/>
      <c r="K14"/>
    </row>
    <row r="15" spans="1:11" ht="17.399999999999999" x14ac:dyDescent="0.4">
      <c r="A15" s="14">
        <v>45944</v>
      </c>
      <c r="B15" s="15" t="s">
        <v>20</v>
      </c>
      <c r="C15" s="15" t="s">
        <v>26</v>
      </c>
      <c r="D15" s="10">
        <v>12</v>
      </c>
      <c r="E15" s="5">
        <v>2.2400000000000002</v>
      </c>
      <c r="F15" s="6">
        <v>0.57999999999999996</v>
      </c>
      <c r="G15" s="16">
        <v>24</v>
      </c>
      <c r="H15" s="6">
        <v>0.23</v>
      </c>
      <c r="I15" s="17">
        <f t="shared" si="0"/>
        <v>2.5217391304347823</v>
      </c>
      <c r="J15"/>
      <c r="K15"/>
    </row>
    <row r="16" spans="1:11" ht="17.399999999999999" x14ac:dyDescent="0.4">
      <c r="A16" s="14">
        <v>45944</v>
      </c>
      <c r="B16" s="15" t="s">
        <v>20</v>
      </c>
      <c r="C16" s="15" t="s">
        <v>26</v>
      </c>
      <c r="D16" s="10">
        <v>13</v>
      </c>
      <c r="E16" s="5">
        <v>2.21</v>
      </c>
      <c r="F16" s="6">
        <v>0.65</v>
      </c>
      <c r="G16" s="16">
        <v>24</v>
      </c>
      <c r="H16" s="6">
        <v>0.23</v>
      </c>
      <c r="I16" s="17">
        <f t="shared" si="0"/>
        <v>2.8260869565217392</v>
      </c>
      <c r="J16"/>
      <c r="K16"/>
    </row>
    <row r="17" spans="1:11" ht="17.399999999999999" x14ac:dyDescent="0.4">
      <c r="A17" s="14">
        <v>45944</v>
      </c>
      <c r="B17" s="15" t="s">
        <v>20</v>
      </c>
      <c r="C17" s="15" t="s">
        <v>26</v>
      </c>
      <c r="D17" s="10">
        <v>14</v>
      </c>
      <c r="E17" s="5">
        <v>2.25</v>
      </c>
      <c r="F17" s="6">
        <v>0.59</v>
      </c>
      <c r="G17" s="16">
        <v>24</v>
      </c>
      <c r="H17" s="6">
        <v>0.23</v>
      </c>
      <c r="I17" s="17">
        <f t="shared" si="0"/>
        <v>2.5652173913043477</v>
      </c>
      <c r="J17"/>
      <c r="K17"/>
    </row>
    <row r="18" spans="1:11" ht="17.399999999999999" x14ac:dyDescent="0.4">
      <c r="A18" s="14">
        <v>45944</v>
      </c>
      <c r="B18" s="15" t="s">
        <v>20</v>
      </c>
      <c r="C18" s="15" t="s">
        <v>26</v>
      </c>
      <c r="D18" s="10">
        <v>15</v>
      </c>
      <c r="E18" s="5">
        <v>2.21</v>
      </c>
      <c r="F18" s="6">
        <v>0.65</v>
      </c>
      <c r="G18" s="16">
        <v>24</v>
      </c>
      <c r="H18" s="6">
        <v>0.23</v>
      </c>
      <c r="I18" s="17">
        <f t="shared" si="0"/>
        <v>2.8260869565217392</v>
      </c>
      <c r="J18"/>
      <c r="K18"/>
    </row>
    <row r="19" spans="1:11" ht="17.399999999999999" x14ac:dyDescent="0.4">
      <c r="A19" s="14">
        <v>45944</v>
      </c>
      <c r="B19" s="15" t="s">
        <v>20</v>
      </c>
      <c r="C19" s="15" t="s">
        <v>26</v>
      </c>
      <c r="D19" s="10">
        <v>16</v>
      </c>
      <c r="E19" s="5">
        <v>2.25</v>
      </c>
      <c r="F19" s="6">
        <v>0.65</v>
      </c>
      <c r="G19" s="16">
        <v>24</v>
      </c>
      <c r="H19" s="6">
        <v>0.23</v>
      </c>
      <c r="I19" s="17">
        <f t="shared" si="0"/>
        <v>2.8260869565217392</v>
      </c>
      <c r="J19"/>
      <c r="K19"/>
    </row>
    <row r="20" spans="1:11" ht="17.399999999999999" x14ac:dyDescent="0.4">
      <c r="A20" s="14">
        <v>45944</v>
      </c>
      <c r="B20" s="15" t="s">
        <v>20</v>
      </c>
      <c r="C20" s="15" t="s">
        <v>26</v>
      </c>
      <c r="D20" s="10">
        <v>17</v>
      </c>
      <c r="E20" s="5">
        <v>2.2200000000000002</v>
      </c>
      <c r="F20" s="6">
        <v>0.62</v>
      </c>
      <c r="G20" s="16">
        <v>24</v>
      </c>
      <c r="H20" s="6">
        <v>0.23</v>
      </c>
      <c r="I20" s="17">
        <f t="shared" si="0"/>
        <v>2.6956521739130435</v>
      </c>
      <c r="J20"/>
      <c r="K20"/>
    </row>
    <row r="21" spans="1:11" ht="17.399999999999999" x14ac:dyDescent="0.4">
      <c r="A21" s="14">
        <v>45944</v>
      </c>
      <c r="B21" s="15" t="s">
        <v>20</v>
      </c>
      <c r="C21" s="15" t="s">
        <v>26</v>
      </c>
      <c r="D21" s="10">
        <v>18</v>
      </c>
      <c r="E21" s="5">
        <v>2.25</v>
      </c>
      <c r="F21" s="6">
        <v>0.66</v>
      </c>
      <c r="G21" s="16">
        <v>24</v>
      </c>
      <c r="H21" s="6">
        <v>0.23</v>
      </c>
      <c r="I21" s="17">
        <f t="shared" si="0"/>
        <v>2.8695652173913042</v>
      </c>
      <c r="J21"/>
      <c r="K21"/>
    </row>
    <row r="22" spans="1:11" ht="17.399999999999999" x14ac:dyDescent="0.4">
      <c r="A22" s="14">
        <v>45944</v>
      </c>
      <c r="B22" s="15" t="s">
        <v>20</v>
      </c>
      <c r="C22" s="15" t="s">
        <v>26</v>
      </c>
      <c r="D22" s="10">
        <v>19</v>
      </c>
      <c r="E22" s="5">
        <v>2.23</v>
      </c>
      <c r="F22" s="6">
        <v>0.57999999999999996</v>
      </c>
      <c r="G22" s="16">
        <v>24</v>
      </c>
      <c r="H22" s="6">
        <v>0.23</v>
      </c>
      <c r="I22" s="17">
        <f t="shared" si="0"/>
        <v>2.5217391304347823</v>
      </c>
      <c r="J22"/>
      <c r="K22"/>
    </row>
    <row r="23" spans="1:11" ht="17.399999999999999" x14ac:dyDescent="0.4">
      <c r="A23" s="14">
        <v>45944</v>
      </c>
      <c r="B23" s="15" t="s">
        <v>20</v>
      </c>
      <c r="C23" s="15" t="s">
        <v>26</v>
      </c>
      <c r="D23" s="10">
        <v>20</v>
      </c>
      <c r="E23" s="5">
        <v>2.2200000000000002</v>
      </c>
      <c r="F23" s="6">
        <v>0.61</v>
      </c>
      <c r="G23" s="16">
        <v>24</v>
      </c>
      <c r="H23" s="6">
        <v>0.23</v>
      </c>
      <c r="I23" s="17">
        <f t="shared" si="0"/>
        <v>2.652173913043478</v>
      </c>
      <c r="J23"/>
      <c r="K23"/>
    </row>
    <row r="24" spans="1:11" ht="17.399999999999999" x14ac:dyDescent="0.4">
      <c r="A24" s="14">
        <v>45944</v>
      </c>
      <c r="B24" s="15" t="s">
        <v>20</v>
      </c>
      <c r="C24" s="15" t="s">
        <v>26</v>
      </c>
      <c r="D24" s="10">
        <v>21</v>
      </c>
      <c r="E24" s="5">
        <v>2.2400000000000002</v>
      </c>
      <c r="F24" s="6">
        <v>0.6</v>
      </c>
      <c r="G24" s="16">
        <v>24</v>
      </c>
      <c r="H24" s="6">
        <v>0.23</v>
      </c>
      <c r="I24" s="17">
        <f t="shared" si="0"/>
        <v>2.6086956521739126</v>
      </c>
      <c r="J24"/>
      <c r="K24"/>
    </row>
    <row r="25" spans="1:11" ht="17.399999999999999" x14ac:dyDescent="0.4">
      <c r="A25" s="14">
        <v>45944</v>
      </c>
      <c r="B25" s="15" t="s">
        <v>20</v>
      </c>
      <c r="C25" s="15" t="s">
        <v>26</v>
      </c>
      <c r="D25" s="10">
        <v>22</v>
      </c>
      <c r="E25" s="5">
        <v>2.23</v>
      </c>
      <c r="F25" s="6">
        <v>0.62</v>
      </c>
      <c r="G25" s="16">
        <v>24</v>
      </c>
      <c r="H25" s="6">
        <v>0.23</v>
      </c>
      <c r="I25" s="17">
        <f t="shared" si="0"/>
        <v>2.6956521739130435</v>
      </c>
      <c r="J25"/>
      <c r="K25"/>
    </row>
    <row r="26" spans="1:11" ht="17.399999999999999" x14ac:dyDescent="0.4">
      <c r="A26" s="14">
        <v>45944</v>
      </c>
      <c r="B26" s="15" t="s">
        <v>20</v>
      </c>
      <c r="C26" s="15" t="s">
        <v>26</v>
      </c>
      <c r="D26" s="10">
        <v>23</v>
      </c>
      <c r="E26" s="5">
        <v>2.23</v>
      </c>
      <c r="F26" s="6">
        <v>0.62</v>
      </c>
      <c r="G26" s="16">
        <v>24</v>
      </c>
      <c r="H26" s="6">
        <v>0.23</v>
      </c>
      <c r="I26" s="17">
        <f t="shared" si="0"/>
        <v>2.6956521739130435</v>
      </c>
      <c r="J26"/>
      <c r="K26"/>
    </row>
    <row r="27" spans="1:11" ht="17.399999999999999" x14ac:dyDescent="0.4">
      <c r="A27" s="14">
        <v>45944</v>
      </c>
      <c r="B27" s="15" t="s">
        <v>20</v>
      </c>
      <c r="C27" s="15" t="s">
        <v>26</v>
      </c>
      <c r="D27" s="10">
        <v>24</v>
      </c>
      <c r="E27" s="5">
        <v>2.25</v>
      </c>
      <c r="F27" s="6">
        <v>0.54</v>
      </c>
      <c r="G27" s="16">
        <v>24</v>
      </c>
      <c r="H27" s="6">
        <v>0.23</v>
      </c>
      <c r="I27" s="17">
        <f t="shared" si="0"/>
        <v>2.347826086956522</v>
      </c>
      <c r="J27"/>
      <c r="K27"/>
    </row>
    <row r="28" spans="1:11" ht="17.399999999999999" x14ac:dyDescent="0.4">
      <c r="A28" s="14">
        <v>45944</v>
      </c>
      <c r="B28" s="15" t="s">
        <v>20</v>
      </c>
      <c r="C28" s="15" t="s">
        <v>26</v>
      </c>
      <c r="D28" s="10">
        <v>25</v>
      </c>
      <c r="E28" s="5">
        <v>2.2200000000000002</v>
      </c>
      <c r="F28" s="6">
        <v>0.62</v>
      </c>
      <c r="G28" s="16">
        <v>24</v>
      </c>
      <c r="H28" s="6">
        <v>0.23</v>
      </c>
      <c r="I28" s="17">
        <f t="shared" si="0"/>
        <v>2.6956521739130435</v>
      </c>
      <c r="J28"/>
      <c r="K28"/>
    </row>
    <row r="29" spans="1:11" ht="17.399999999999999" x14ac:dyDescent="0.4">
      <c r="A29" s="14">
        <v>45944</v>
      </c>
      <c r="B29" s="15" t="s">
        <v>20</v>
      </c>
      <c r="C29" s="15" t="s">
        <v>26</v>
      </c>
      <c r="D29" s="10">
        <v>26</v>
      </c>
      <c r="E29" s="5">
        <v>2.2200000000000002</v>
      </c>
      <c r="F29" s="6">
        <v>0.62</v>
      </c>
      <c r="G29" s="16">
        <v>24</v>
      </c>
      <c r="H29" s="6">
        <v>0.23</v>
      </c>
      <c r="I29" s="17">
        <f t="shared" si="0"/>
        <v>2.6956521739130435</v>
      </c>
      <c r="J29"/>
      <c r="K29"/>
    </row>
    <row r="30" spans="1:11" ht="17.399999999999999" x14ac:dyDescent="0.4">
      <c r="A30" s="14">
        <v>45944</v>
      </c>
      <c r="B30" s="15" t="s">
        <v>20</v>
      </c>
      <c r="C30" s="15" t="s">
        <v>26</v>
      </c>
      <c r="D30" s="10">
        <v>27</v>
      </c>
      <c r="E30" s="5">
        <v>2.23</v>
      </c>
      <c r="F30" s="6">
        <v>0.62</v>
      </c>
      <c r="G30" s="16">
        <v>24</v>
      </c>
      <c r="H30" s="6">
        <v>0.23</v>
      </c>
      <c r="I30" s="17">
        <f t="shared" si="0"/>
        <v>2.6956521739130435</v>
      </c>
      <c r="J30"/>
      <c r="K30"/>
    </row>
    <row r="31" spans="1:11" ht="17.399999999999999" x14ac:dyDescent="0.4">
      <c r="A31" s="14">
        <v>45944</v>
      </c>
      <c r="B31" s="15" t="s">
        <v>20</v>
      </c>
      <c r="C31" s="15" t="s">
        <v>26</v>
      </c>
      <c r="D31" s="10">
        <v>28</v>
      </c>
      <c r="E31" s="5">
        <v>2.21</v>
      </c>
      <c r="F31" s="6">
        <v>0.59</v>
      </c>
      <c r="G31" s="16">
        <v>24</v>
      </c>
      <c r="H31" s="6">
        <v>0.23</v>
      </c>
      <c r="I31" s="17">
        <f t="shared" si="0"/>
        <v>2.5652173913043477</v>
      </c>
      <c r="J31"/>
      <c r="K31"/>
    </row>
    <row r="32" spans="1:11" ht="17.399999999999999" x14ac:dyDescent="0.4">
      <c r="A32" s="14">
        <v>45944</v>
      </c>
      <c r="B32" s="15" t="s">
        <v>20</v>
      </c>
      <c r="C32" s="15" t="s">
        <v>26</v>
      </c>
      <c r="D32" s="10">
        <v>29</v>
      </c>
      <c r="E32" s="5">
        <v>2.21</v>
      </c>
      <c r="F32" s="6">
        <v>0.67</v>
      </c>
      <c r="G32" s="16">
        <v>24</v>
      </c>
      <c r="H32" s="6">
        <v>0.23</v>
      </c>
      <c r="I32" s="17">
        <f t="shared" si="0"/>
        <v>2.9130434782608696</v>
      </c>
      <c r="J32"/>
      <c r="K32"/>
    </row>
    <row r="33" spans="1:11" ht="17.399999999999999" x14ac:dyDescent="0.4">
      <c r="A33" s="14">
        <v>45944</v>
      </c>
      <c r="B33" s="15" t="s">
        <v>20</v>
      </c>
      <c r="C33" s="15" t="s">
        <v>26</v>
      </c>
      <c r="D33" s="10">
        <v>30</v>
      </c>
      <c r="E33" s="5">
        <v>2.21</v>
      </c>
      <c r="F33" s="6">
        <v>0.78</v>
      </c>
      <c r="G33" s="16">
        <v>24</v>
      </c>
      <c r="H33" s="6">
        <v>0.23</v>
      </c>
      <c r="I33" s="17">
        <f t="shared" si="0"/>
        <v>3.3913043478260869</v>
      </c>
      <c r="J33"/>
      <c r="K33"/>
    </row>
    <row r="34" spans="1:11" ht="17.399999999999999" x14ac:dyDescent="0.4">
      <c r="A34" s="14">
        <v>45944</v>
      </c>
      <c r="B34" s="15" t="s">
        <v>20</v>
      </c>
      <c r="C34" s="15" t="s">
        <v>26</v>
      </c>
      <c r="D34" s="10">
        <v>31</v>
      </c>
      <c r="E34" s="5">
        <v>2.23</v>
      </c>
      <c r="F34" s="6">
        <v>0.79</v>
      </c>
      <c r="G34" s="16">
        <v>24</v>
      </c>
      <c r="H34" s="6">
        <v>0.23</v>
      </c>
      <c r="I34" s="17">
        <f t="shared" si="0"/>
        <v>3.4347826086956523</v>
      </c>
      <c r="J34"/>
      <c r="K34"/>
    </row>
    <row r="35" spans="1:11" ht="17.399999999999999" x14ac:dyDescent="0.4">
      <c r="A35" s="14">
        <v>45944</v>
      </c>
      <c r="B35" s="15" t="s">
        <v>20</v>
      </c>
      <c r="C35" s="15" t="s">
        <v>26</v>
      </c>
      <c r="D35" s="10">
        <v>32</v>
      </c>
      <c r="E35" s="5">
        <v>2.2400000000000002</v>
      </c>
      <c r="F35" s="6">
        <v>0.84</v>
      </c>
      <c r="G35" s="16">
        <v>24</v>
      </c>
      <c r="H35" s="6">
        <v>0.23</v>
      </c>
      <c r="I35" s="17">
        <f t="shared" si="0"/>
        <v>3.652173913043478</v>
      </c>
      <c r="J35"/>
      <c r="K35"/>
    </row>
    <row r="36" spans="1:11" ht="17.399999999999999" x14ac:dyDescent="0.4">
      <c r="A36" s="14">
        <v>45944</v>
      </c>
      <c r="B36" s="15" t="s">
        <v>20</v>
      </c>
      <c r="C36" s="15" t="s">
        <v>26</v>
      </c>
      <c r="D36" s="10">
        <v>33</v>
      </c>
      <c r="E36" s="5">
        <v>2.2000000000000002</v>
      </c>
      <c r="F36" s="6">
        <v>0.84</v>
      </c>
      <c r="G36" s="16">
        <v>24</v>
      </c>
      <c r="H36" s="6">
        <v>0.23</v>
      </c>
      <c r="I36" s="17">
        <f t="shared" si="0"/>
        <v>3.652173913043478</v>
      </c>
      <c r="J36"/>
      <c r="K36"/>
    </row>
    <row r="37" spans="1:11" ht="17.399999999999999" x14ac:dyDescent="0.4">
      <c r="A37" s="14">
        <v>45944</v>
      </c>
      <c r="B37" s="15" t="s">
        <v>20</v>
      </c>
      <c r="C37" s="15" t="s">
        <v>26</v>
      </c>
      <c r="D37" s="10">
        <v>34</v>
      </c>
      <c r="E37" s="5">
        <v>2.23</v>
      </c>
      <c r="F37" s="6">
        <v>0.74</v>
      </c>
      <c r="G37" s="16">
        <v>24</v>
      </c>
      <c r="H37" s="6">
        <v>0.23</v>
      </c>
      <c r="I37" s="17">
        <f t="shared" si="0"/>
        <v>3.2173913043478257</v>
      </c>
      <c r="J37"/>
      <c r="K37"/>
    </row>
    <row r="38" spans="1:11" ht="17.399999999999999" x14ac:dyDescent="0.4">
      <c r="A38" s="14">
        <v>45944</v>
      </c>
      <c r="B38" s="15" t="s">
        <v>20</v>
      </c>
      <c r="C38" s="15" t="s">
        <v>26</v>
      </c>
      <c r="D38" s="10">
        <v>35</v>
      </c>
      <c r="E38" s="5">
        <v>2.2400000000000002</v>
      </c>
      <c r="F38" s="6">
        <v>0.71</v>
      </c>
      <c r="G38" s="16">
        <v>24</v>
      </c>
      <c r="H38" s="6">
        <v>0.23</v>
      </c>
      <c r="I38" s="17">
        <f t="shared" si="0"/>
        <v>3.0869565217391299</v>
      </c>
      <c r="J38"/>
      <c r="K38"/>
    </row>
    <row r="39" spans="1:11" ht="17.399999999999999" x14ac:dyDescent="0.4">
      <c r="A39" s="14">
        <v>45944</v>
      </c>
      <c r="B39" s="15" t="s">
        <v>20</v>
      </c>
      <c r="C39" s="15" t="s">
        <v>26</v>
      </c>
      <c r="D39" s="10">
        <v>36</v>
      </c>
      <c r="E39" s="5">
        <v>2.23</v>
      </c>
      <c r="F39" s="6">
        <v>0.66</v>
      </c>
      <c r="G39" s="16">
        <v>24</v>
      </c>
      <c r="H39" s="6">
        <v>0.23</v>
      </c>
      <c r="I39" s="17">
        <f t="shared" si="0"/>
        <v>2.8695652173913042</v>
      </c>
      <c r="J39"/>
      <c r="K39"/>
    </row>
    <row r="40" spans="1:11" ht="17.399999999999999" x14ac:dyDescent="0.4">
      <c r="A40" s="14">
        <v>45944</v>
      </c>
      <c r="B40" s="15" t="s">
        <v>20</v>
      </c>
      <c r="C40" s="15" t="s">
        <v>26</v>
      </c>
      <c r="D40" s="10">
        <v>37</v>
      </c>
      <c r="E40" s="5">
        <v>2.23</v>
      </c>
      <c r="F40" s="6">
        <v>0.73</v>
      </c>
      <c r="G40" s="16">
        <v>24</v>
      </c>
      <c r="H40" s="6">
        <v>0.23</v>
      </c>
      <c r="I40" s="17">
        <f t="shared" si="0"/>
        <v>3.1739130434782608</v>
      </c>
      <c r="J40"/>
      <c r="K40"/>
    </row>
    <row r="41" spans="1:11" ht="17.399999999999999" x14ac:dyDescent="0.4">
      <c r="A41" s="14">
        <v>45944</v>
      </c>
      <c r="B41" s="15" t="s">
        <v>20</v>
      </c>
      <c r="C41" s="15" t="s">
        <v>26</v>
      </c>
      <c r="D41" s="10">
        <v>38</v>
      </c>
      <c r="E41" s="5">
        <v>2.25</v>
      </c>
      <c r="F41" s="6">
        <v>0.77</v>
      </c>
      <c r="G41" s="16">
        <v>24</v>
      </c>
      <c r="H41" s="6">
        <v>0.23</v>
      </c>
      <c r="I41" s="17">
        <f t="shared" si="0"/>
        <v>3.3478260869565215</v>
      </c>
      <c r="J41"/>
      <c r="K41"/>
    </row>
    <row r="42" spans="1:11" ht="17.399999999999999" x14ac:dyDescent="0.4">
      <c r="A42" s="14">
        <v>45944</v>
      </c>
      <c r="B42" s="15" t="s">
        <v>20</v>
      </c>
      <c r="C42" s="15" t="s">
        <v>26</v>
      </c>
      <c r="D42" s="10">
        <v>39</v>
      </c>
      <c r="E42" s="5">
        <v>2.2200000000000002</v>
      </c>
      <c r="F42" s="6">
        <v>0.7</v>
      </c>
      <c r="G42" s="16">
        <v>24</v>
      </c>
      <c r="H42" s="6">
        <v>0.23</v>
      </c>
      <c r="I42" s="17">
        <f t="shared" si="0"/>
        <v>3.043478260869565</v>
      </c>
      <c r="J42"/>
      <c r="K42"/>
    </row>
    <row r="43" spans="1:11" ht="17.399999999999999" x14ac:dyDescent="0.4">
      <c r="A43" s="14">
        <v>45944</v>
      </c>
      <c r="B43" s="15" t="s">
        <v>20</v>
      </c>
      <c r="C43" s="15" t="s">
        <v>26</v>
      </c>
      <c r="D43" s="10">
        <v>40</v>
      </c>
      <c r="E43" s="5">
        <v>2.2200000000000002</v>
      </c>
      <c r="F43" s="6">
        <v>0.81</v>
      </c>
      <c r="G43" s="16">
        <v>24</v>
      </c>
      <c r="H43" s="6">
        <v>0.23</v>
      </c>
      <c r="I43" s="17">
        <f t="shared" si="0"/>
        <v>3.5217391304347827</v>
      </c>
      <c r="J43"/>
      <c r="K43"/>
    </row>
    <row r="44" spans="1:11" ht="17.399999999999999" x14ac:dyDescent="0.4">
      <c r="A44" s="14">
        <v>45944</v>
      </c>
      <c r="B44" s="15" t="s">
        <v>20</v>
      </c>
      <c r="C44" s="15" t="s">
        <v>26</v>
      </c>
      <c r="D44" s="10">
        <v>41</v>
      </c>
      <c r="E44" s="5">
        <v>2.21</v>
      </c>
      <c r="F44" s="6">
        <v>0.67</v>
      </c>
      <c r="G44" s="16">
        <v>24</v>
      </c>
      <c r="H44" s="6">
        <v>0.23</v>
      </c>
      <c r="I44" s="17">
        <f t="shared" si="0"/>
        <v>2.9130434782608696</v>
      </c>
      <c r="J44"/>
      <c r="K44"/>
    </row>
    <row r="45" spans="1:11" ht="17.399999999999999" x14ac:dyDescent="0.4">
      <c r="A45" s="14">
        <v>45944</v>
      </c>
      <c r="B45" s="15" t="s">
        <v>20</v>
      </c>
      <c r="C45" s="15" t="s">
        <v>26</v>
      </c>
      <c r="D45" s="10">
        <v>42</v>
      </c>
      <c r="E45" s="5">
        <v>2.21</v>
      </c>
      <c r="F45" s="6">
        <v>0.79</v>
      </c>
      <c r="G45" s="16">
        <v>24</v>
      </c>
      <c r="H45" s="6">
        <v>0.23</v>
      </c>
      <c r="I45" s="17">
        <f t="shared" si="0"/>
        <v>3.4347826086956523</v>
      </c>
      <c r="J45"/>
      <c r="K45"/>
    </row>
    <row r="46" spans="1:11" ht="17.399999999999999" x14ac:dyDescent="0.4">
      <c r="A46" s="14">
        <v>45944</v>
      </c>
      <c r="B46" s="15" t="s">
        <v>20</v>
      </c>
      <c r="C46" s="15" t="s">
        <v>26</v>
      </c>
      <c r="D46" s="10">
        <v>43</v>
      </c>
      <c r="E46" s="5">
        <v>2.2200000000000002</v>
      </c>
      <c r="F46" s="6">
        <v>0.8</v>
      </c>
      <c r="G46" s="16">
        <v>24</v>
      </c>
      <c r="H46" s="6">
        <v>0.23</v>
      </c>
      <c r="I46" s="17">
        <f t="shared" si="0"/>
        <v>3.4782608695652173</v>
      </c>
      <c r="J46"/>
      <c r="K46"/>
    </row>
    <row r="47" spans="1:11" ht="17.399999999999999" x14ac:dyDescent="0.4">
      <c r="A47" s="14">
        <v>45944</v>
      </c>
      <c r="B47" s="15" t="s">
        <v>20</v>
      </c>
      <c r="C47" s="15" t="s">
        <v>26</v>
      </c>
      <c r="D47" s="10">
        <v>44</v>
      </c>
      <c r="E47" s="5">
        <v>2.21</v>
      </c>
      <c r="F47" s="6">
        <v>0.85</v>
      </c>
      <c r="G47" s="16">
        <v>24</v>
      </c>
      <c r="H47" s="6">
        <v>0.23</v>
      </c>
      <c r="I47" s="17">
        <f t="shared" si="0"/>
        <v>3.695652173913043</v>
      </c>
      <c r="J47"/>
      <c r="K47"/>
    </row>
    <row r="48" spans="1:11" ht="17.399999999999999" x14ac:dyDescent="0.4">
      <c r="A48" s="14">
        <v>45944</v>
      </c>
      <c r="B48" s="15" t="s">
        <v>20</v>
      </c>
      <c r="C48" s="15" t="s">
        <v>26</v>
      </c>
      <c r="D48" s="10">
        <v>45</v>
      </c>
      <c r="E48" s="5">
        <v>2.21</v>
      </c>
      <c r="F48" s="6">
        <v>0.87</v>
      </c>
      <c r="G48" s="16">
        <v>24</v>
      </c>
      <c r="H48" s="6">
        <v>0.23</v>
      </c>
      <c r="I48" s="17">
        <f t="shared" si="0"/>
        <v>3.7826086956521738</v>
      </c>
      <c r="J48"/>
      <c r="K48"/>
    </row>
    <row r="49" spans="1:11" ht="17.399999999999999" x14ac:dyDescent="0.4">
      <c r="A49" s="14">
        <v>45944</v>
      </c>
      <c r="B49" s="15" t="s">
        <v>20</v>
      </c>
      <c r="C49" s="15" t="s">
        <v>26</v>
      </c>
      <c r="D49" s="10">
        <v>46</v>
      </c>
      <c r="E49" s="5">
        <v>2.2200000000000002</v>
      </c>
      <c r="F49" s="6">
        <v>0.77</v>
      </c>
      <c r="G49" s="16">
        <v>24</v>
      </c>
      <c r="H49" s="6">
        <v>0.23</v>
      </c>
      <c r="I49" s="17">
        <f t="shared" si="0"/>
        <v>3.3478260869565215</v>
      </c>
      <c r="J49"/>
      <c r="K49"/>
    </row>
    <row r="50" spans="1:11" ht="17.399999999999999" x14ac:dyDescent="0.4">
      <c r="A50" s="14">
        <v>45944</v>
      </c>
      <c r="B50" s="15" t="s">
        <v>20</v>
      </c>
      <c r="C50" s="15" t="s">
        <v>26</v>
      </c>
      <c r="D50" s="10">
        <v>47</v>
      </c>
      <c r="E50" s="5">
        <v>2.23</v>
      </c>
      <c r="F50" s="6">
        <v>0.77</v>
      </c>
      <c r="G50" s="16">
        <v>24</v>
      </c>
      <c r="H50" s="6">
        <v>0.23</v>
      </c>
      <c r="I50" s="17">
        <f t="shared" si="0"/>
        <v>3.3478260869565215</v>
      </c>
      <c r="J50"/>
      <c r="K50"/>
    </row>
    <row r="51" spans="1:11" ht="17.399999999999999" x14ac:dyDescent="0.4">
      <c r="A51" s="14">
        <v>45944</v>
      </c>
      <c r="B51" s="15" t="s">
        <v>20</v>
      </c>
      <c r="C51" s="15" t="s">
        <v>26</v>
      </c>
      <c r="D51" s="10">
        <v>48</v>
      </c>
      <c r="E51" s="5">
        <v>2.21</v>
      </c>
      <c r="F51" s="6">
        <v>0.67</v>
      </c>
      <c r="G51" s="16">
        <v>24</v>
      </c>
      <c r="H51" s="6">
        <v>0.23</v>
      </c>
      <c r="I51" s="17">
        <f t="shared" si="0"/>
        <v>2.9130434782608696</v>
      </c>
      <c r="J51"/>
      <c r="K51"/>
    </row>
    <row r="52" spans="1:11" ht="17.399999999999999" x14ac:dyDescent="0.4">
      <c r="A52" s="14">
        <v>45944</v>
      </c>
      <c r="B52" s="15" t="s">
        <v>20</v>
      </c>
      <c r="C52" s="15" t="s">
        <v>26</v>
      </c>
      <c r="D52" s="10">
        <v>49</v>
      </c>
      <c r="E52" s="5">
        <v>2.2200000000000002</v>
      </c>
      <c r="F52" s="6">
        <v>0.76</v>
      </c>
      <c r="G52" s="16">
        <v>24</v>
      </c>
      <c r="H52" s="6">
        <v>0.23</v>
      </c>
      <c r="I52" s="17">
        <f t="shared" si="0"/>
        <v>3.3043478260869565</v>
      </c>
      <c r="J52"/>
      <c r="K52"/>
    </row>
    <row r="53" spans="1:11" ht="17.399999999999999" x14ac:dyDescent="0.4">
      <c r="A53" s="14">
        <v>45944</v>
      </c>
      <c r="B53" s="15" t="s">
        <v>20</v>
      </c>
      <c r="C53" s="15" t="s">
        <v>26</v>
      </c>
      <c r="D53" s="10">
        <v>50</v>
      </c>
      <c r="E53" s="5">
        <v>2.2200000000000002</v>
      </c>
      <c r="F53" s="6">
        <v>0.7</v>
      </c>
      <c r="G53" s="16">
        <v>24</v>
      </c>
      <c r="H53" s="6">
        <v>0.23</v>
      </c>
      <c r="I53" s="17">
        <f t="shared" si="0"/>
        <v>3.043478260869565</v>
      </c>
      <c r="J53"/>
      <c r="K53"/>
    </row>
    <row r="54" spans="1:11" ht="17.399999999999999" x14ac:dyDescent="0.4">
      <c r="A54" s="14">
        <v>45944</v>
      </c>
      <c r="B54" s="15" t="s">
        <v>20</v>
      </c>
      <c r="C54" s="15" t="s">
        <v>26</v>
      </c>
      <c r="D54" s="10">
        <v>51</v>
      </c>
      <c r="E54" s="5">
        <v>2.23</v>
      </c>
      <c r="F54" s="6">
        <v>0.74</v>
      </c>
      <c r="G54" s="16">
        <v>24</v>
      </c>
      <c r="H54" s="6">
        <v>0.23</v>
      </c>
      <c r="I54" s="17">
        <f t="shared" si="0"/>
        <v>3.2173913043478257</v>
      </c>
      <c r="J54"/>
      <c r="K54"/>
    </row>
    <row r="55" spans="1:11" ht="17.399999999999999" x14ac:dyDescent="0.4">
      <c r="A55" s="14">
        <v>45944</v>
      </c>
      <c r="B55" s="15" t="s">
        <v>20</v>
      </c>
      <c r="C55" s="15" t="s">
        <v>26</v>
      </c>
      <c r="D55" s="10">
        <v>52</v>
      </c>
      <c r="E55" s="5">
        <v>2.25</v>
      </c>
      <c r="F55" s="6">
        <v>0.71</v>
      </c>
      <c r="G55" s="16">
        <v>24</v>
      </c>
      <c r="H55" s="6">
        <v>0.23</v>
      </c>
      <c r="I55" s="17">
        <f t="shared" si="0"/>
        <v>3.0869565217391299</v>
      </c>
      <c r="J55"/>
      <c r="K55"/>
    </row>
    <row r="56" spans="1:11" ht="17.399999999999999" x14ac:dyDescent="0.4">
      <c r="A56" s="14">
        <v>45944</v>
      </c>
      <c r="B56" s="15" t="s">
        <v>20</v>
      </c>
      <c r="C56" s="15" t="s">
        <v>26</v>
      </c>
      <c r="D56" s="10">
        <v>53</v>
      </c>
      <c r="E56" s="5">
        <v>2.21</v>
      </c>
      <c r="F56" s="6">
        <v>0.71</v>
      </c>
      <c r="G56" s="16">
        <v>24</v>
      </c>
      <c r="H56" s="6">
        <v>0.23</v>
      </c>
      <c r="I56" s="17">
        <f t="shared" si="0"/>
        <v>3.0869565217391299</v>
      </c>
      <c r="J56"/>
      <c r="K56"/>
    </row>
    <row r="57" spans="1:11" ht="17.399999999999999" x14ac:dyDescent="0.4">
      <c r="A57" s="14">
        <v>45944</v>
      </c>
      <c r="B57" s="15" t="s">
        <v>20</v>
      </c>
      <c r="C57" s="15" t="s">
        <v>26</v>
      </c>
      <c r="D57" s="10">
        <v>54</v>
      </c>
      <c r="E57" s="5">
        <v>2.2200000000000002</v>
      </c>
      <c r="F57" s="6">
        <v>0.77</v>
      </c>
      <c r="G57" s="16">
        <v>24</v>
      </c>
      <c r="H57" s="6">
        <v>0.23</v>
      </c>
      <c r="I57" s="17">
        <f t="shared" si="0"/>
        <v>3.3478260869565215</v>
      </c>
      <c r="J57"/>
      <c r="K57"/>
    </row>
    <row r="58" spans="1:11" ht="17.399999999999999" x14ac:dyDescent="0.4">
      <c r="A58" s="14">
        <v>45944</v>
      </c>
      <c r="B58" s="15" t="s">
        <v>20</v>
      </c>
      <c r="C58" s="15" t="s">
        <v>26</v>
      </c>
      <c r="D58" s="10">
        <v>55</v>
      </c>
      <c r="E58" s="5">
        <v>2.2000000000000002</v>
      </c>
      <c r="F58" s="6">
        <v>0.74</v>
      </c>
      <c r="G58" s="16">
        <v>24</v>
      </c>
      <c r="H58" s="6">
        <v>0.23</v>
      </c>
      <c r="I58" s="17">
        <f t="shared" si="0"/>
        <v>3.2173913043478257</v>
      </c>
      <c r="J58"/>
      <c r="K58"/>
    </row>
    <row r="59" spans="1:11" ht="17.399999999999999" x14ac:dyDescent="0.4">
      <c r="A59" s="14">
        <v>45944</v>
      </c>
      <c r="B59" s="15" t="s">
        <v>20</v>
      </c>
      <c r="C59" s="15" t="s">
        <v>26</v>
      </c>
      <c r="D59" s="10">
        <v>56</v>
      </c>
      <c r="E59" s="5">
        <v>2.2400000000000002</v>
      </c>
      <c r="F59" s="6">
        <v>0.7</v>
      </c>
      <c r="G59" s="16">
        <v>24</v>
      </c>
      <c r="H59" s="6">
        <v>0.23</v>
      </c>
      <c r="I59" s="17">
        <f t="shared" si="0"/>
        <v>3.043478260869565</v>
      </c>
      <c r="J59"/>
      <c r="K59"/>
    </row>
    <row r="60" spans="1:11" ht="17.399999999999999" x14ac:dyDescent="0.4">
      <c r="A60" s="14">
        <v>45944</v>
      </c>
      <c r="B60" s="15" t="s">
        <v>20</v>
      </c>
      <c r="C60" s="15" t="s">
        <v>26</v>
      </c>
      <c r="D60" s="10">
        <v>57</v>
      </c>
      <c r="E60" s="5">
        <v>2.2200000000000002</v>
      </c>
      <c r="F60" s="6">
        <v>0.69</v>
      </c>
      <c r="G60" s="16">
        <v>24</v>
      </c>
      <c r="H60" s="6">
        <v>0.23</v>
      </c>
      <c r="I60" s="17">
        <f t="shared" si="0"/>
        <v>2.9999999999999996</v>
      </c>
      <c r="J60"/>
      <c r="K60"/>
    </row>
    <row r="61" spans="1:11" ht="17.399999999999999" x14ac:dyDescent="0.4">
      <c r="A61" s="14">
        <v>45944</v>
      </c>
      <c r="B61" s="15" t="s">
        <v>20</v>
      </c>
      <c r="C61" s="15" t="s">
        <v>26</v>
      </c>
      <c r="D61" s="10">
        <v>58</v>
      </c>
      <c r="E61" s="5">
        <v>2.2200000000000002</v>
      </c>
      <c r="F61" s="6">
        <v>0.73</v>
      </c>
      <c r="G61" s="16">
        <v>24</v>
      </c>
      <c r="H61" s="6">
        <v>0.23</v>
      </c>
      <c r="I61" s="17">
        <f t="shared" si="0"/>
        <v>3.1739130434782608</v>
      </c>
      <c r="J61"/>
      <c r="K61"/>
    </row>
    <row r="62" spans="1:11" ht="17.399999999999999" x14ac:dyDescent="0.4">
      <c r="A62" s="14">
        <v>45944</v>
      </c>
      <c r="B62" s="15" t="s">
        <v>20</v>
      </c>
      <c r="C62" s="15" t="s">
        <v>26</v>
      </c>
      <c r="D62" s="10">
        <v>59</v>
      </c>
      <c r="E62" s="5">
        <v>2.2200000000000002</v>
      </c>
      <c r="F62" s="6">
        <v>0.62</v>
      </c>
      <c r="G62" s="16">
        <v>24</v>
      </c>
      <c r="H62" s="6">
        <v>0.23</v>
      </c>
      <c r="I62" s="17">
        <f t="shared" si="0"/>
        <v>2.6956521739130435</v>
      </c>
      <c r="J62"/>
      <c r="K62"/>
    </row>
    <row r="63" spans="1:11" ht="17.399999999999999" x14ac:dyDescent="0.4">
      <c r="A63" s="14">
        <v>45944</v>
      </c>
      <c r="B63" s="15" t="s">
        <v>20</v>
      </c>
      <c r="C63" s="15" t="s">
        <v>26</v>
      </c>
      <c r="D63" s="10">
        <v>60</v>
      </c>
      <c r="E63" s="5">
        <v>2.21</v>
      </c>
      <c r="F63" s="6">
        <v>0.72</v>
      </c>
      <c r="G63" s="16">
        <v>24</v>
      </c>
      <c r="H63" s="6">
        <v>0.23</v>
      </c>
      <c r="I63" s="17">
        <f t="shared" si="0"/>
        <v>3.1304347826086953</v>
      </c>
      <c r="J63"/>
      <c r="K63"/>
    </row>
    <row r="64" spans="1:11" ht="17.399999999999999" x14ac:dyDescent="0.4">
      <c r="A64" s="14">
        <v>45944</v>
      </c>
      <c r="B64" s="15" t="s">
        <v>20</v>
      </c>
      <c r="C64" s="15" t="s">
        <v>26</v>
      </c>
      <c r="D64" s="10">
        <v>61</v>
      </c>
      <c r="E64" s="5">
        <v>2.21</v>
      </c>
      <c r="F64" s="6">
        <v>0.67</v>
      </c>
      <c r="G64" s="16">
        <v>24</v>
      </c>
      <c r="H64" s="6">
        <v>0.23</v>
      </c>
      <c r="I64" s="17">
        <f t="shared" si="0"/>
        <v>2.9130434782608696</v>
      </c>
      <c r="J64"/>
      <c r="K64"/>
    </row>
    <row r="65" spans="1:11" ht="17.399999999999999" x14ac:dyDescent="0.4">
      <c r="A65" s="14">
        <v>45944</v>
      </c>
      <c r="B65" s="15" t="s">
        <v>20</v>
      </c>
      <c r="C65" s="15" t="s">
        <v>26</v>
      </c>
      <c r="D65" s="10">
        <v>62</v>
      </c>
      <c r="E65" s="5">
        <v>2.2400000000000002</v>
      </c>
      <c r="F65" s="6">
        <v>0.74</v>
      </c>
      <c r="G65" s="16">
        <v>24</v>
      </c>
      <c r="H65" s="6">
        <v>0.23</v>
      </c>
      <c r="I65" s="17">
        <f t="shared" si="0"/>
        <v>3.2173913043478257</v>
      </c>
      <c r="J65"/>
      <c r="K65"/>
    </row>
    <row r="66" spans="1:11" ht="17.399999999999999" x14ac:dyDescent="0.4">
      <c r="A66" s="14">
        <v>45944</v>
      </c>
      <c r="B66" s="15" t="s">
        <v>20</v>
      </c>
      <c r="C66" s="15" t="s">
        <v>26</v>
      </c>
      <c r="D66" s="10">
        <v>63</v>
      </c>
      <c r="E66" s="5">
        <v>2.2400000000000002</v>
      </c>
      <c r="F66" s="6">
        <v>0.73</v>
      </c>
      <c r="G66" s="16">
        <v>24</v>
      </c>
      <c r="H66" s="6">
        <v>0.23</v>
      </c>
      <c r="I66" s="17">
        <f t="shared" si="0"/>
        <v>3.1739130434782608</v>
      </c>
      <c r="J66"/>
      <c r="K66"/>
    </row>
    <row r="67" spans="1:11" ht="17.399999999999999" x14ac:dyDescent="0.4">
      <c r="A67" s="14">
        <v>45944</v>
      </c>
      <c r="B67" s="15" t="s">
        <v>20</v>
      </c>
      <c r="C67" s="15" t="s">
        <v>26</v>
      </c>
      <c r="D67" s="10">
        <v>64</v>
      </c>
      <c r="E67" s="5">
        <v>2.2000000000000002</v>
      </c>
      <c r="F67" s="6">
        <v>0.74</v>
      </c>
      <c r="G67" s="16">
        <v>24</v>
      </c>
      <c r="H67" s="6">
        <v>0.23</v>
      </c>
      <c r="I67" s="17">
        <f t="shared" si="0"/>
        <v>3.2173913043478257</v>
      </c>
      <c r="J67"/>
      <c r="K67"/>
    </row>
    <row r="68" spans="1:11" ht="17.399999999999999" x14ac:dyDescent="0.4">
      <c r="A68" s="14">
        <v>45944</v>
      </c>
      <c r="B68" s="15" t="s">
        <v>20</v>
      </c>
      <c r="C68" s="15" t="s">
        <v>26</v>
      </c>
      <c r="D68" s="10">
        <v>65</v>
      </c>
      <c r="E68" s="5">
        <v>2.21</v>
      </c>
      <c r="F68" s="6">
        <v>0.7</v>
      </c>
      <c r="G68" s="16">
        <v>24</v>
      </c>
      <c r="H68" s="6">
        <v>0.23</v>
      </c>
      <c r="I68" s="17">
        <f t="shared" si="0"/>
        <v>3.043478260869565</v>
      </c>
      <c r="J68"/>
      <c r="K68"/>
    </row>
    <row r="69" spans="1:11" ht="17.399999999999999" x14ac:dyDescent="0.4">
      <c r="A69" s="14">
        <v>45944</v>
      </c>
      <c r="B69" s="15" t="s">
        <v>20</v>
      </c>
      <c r="C69" s="15" t="s">
        <v>26</v>
      </c>
      <c r="D69" s="10">
        <v>66</v>
      </c>
      <c r="E69" s="5">
        <v>2.2200000000000002</v>
      </c>
      <c r="F69" s="6">
        <v>0.69</v>
      </c>
      <c r="G69" s="16">
        <v>24</v>
      </c>
      <c r="H69" s="6">
        <v>0.23</v>
      </c>
      <c r="I69" s="17">
        <f t="shared" ref="I69:I119" si="1">F69/H69</f>
        <v>2.9999999999999996</v>
      </c>
      <c r="J69"/>
      <c r="K69"/>
    </row>
    <row r="70" spans="1:11" ht="17.399999999999999" x14ac:dyDescent="0.4">
      <c r="A70" s="14">
        <v>45944</v>
      </c>
      <c r="B70" s="15" t="s">
        <v>20</v>
      </c>
      <c r="C70" s="15" t="s">
        <v>26</v>
      </c>
      <c r="D70" s="10">
        <v>67</v>
      </c>
      <c r="E70" s="5">
        <v>2.21</v>
      </c>
      <c r="F70" s="6">
        <v>0.69</v>
      </c>
      <c r="G70" s="16">
        <v>24</v>
      </c>
      <c r="H70" s="6">
        <v>0.23</v>
      </c>
      <c r="I70" s="17">
        <f t="shared" si="1"/>
        <v>2.9999999999999996</v>
      </c>
      <c r="J70"/>
      <c r="K70"/>
    </row>
    <row r="71" spans="1:11" ht="17.399999999999999" x14ac:dyDescent="0.4">
      <c r="A71" s="14">
        <v>45944</v>
      </c>
      <c r="B71" s="15" t="s">
        <v>20</v>
      </c>
      <c r="C71" s="15" t="s">
        <v>26</v>
      </c>
      <c r="D71" s="10">
        <v>68</v>
      </c>
      <c r="E71" s="5">
        <v>2.23</v>
      </c>
      <c r="F71" s="6">
        <v>0.6</v>
      </c>
      <c r="G71" s="16">
        <v>24</v>
      </c>
      <c r="H71" s="6">
        <v>0.23</v>
      </c>
      <c r="I71" s="17">
        <f t="shared" si="1"/>
        <v>2.6086956521739126</v>
      </c>
      <c r="J71"/>
      <c r="K71"/>
    </row>
    <row r="72" spans="1:11" ht="17.399999999999999" x14ac:dyDescent="0.4">
      <c r="A72" s="14">
        <v>45944</v>
      </c>
      <c r="B72" s="15" t="s">
        <v>20</v>
      </c>
      <c r="C72" s="15" t="s">
        <v>26</v>
      </c>
      <c r="D72" s="10">
        <v>69</v>
      </c>
      <c r="E72" s="5">
        <v>2.2200000000000002</v>
      </c>
      <c r="F72" s="6">
        <v>0.71</v>
      </c>
      <c r="G72" s="16">
        <v>24</v>
      </c>
      <c r="H72" s="6">
        <v>0.23</v>
      </c>
      <c r="I72" s="17">
        <f t="shared" si="1"/>
        <v>3.0869565217391299</v>
      </c>
      <c r="J72"/>
      <c r="K72"/>
    </row>
    <row r="73" spans="1:11" ht="17.399999999999999" x14ac:dyDescent="0.4">
      <c r="A73" s="14">
        <v>45944</v>
      </c>
      <c r="B73" s="15" t="s">
        <v>20</v>
      </c>
      <c r="C73" s="15" t="s">
        <v>26</v>
      </c>
      <c r="D73" s="10">
        <v>70</v>
      </c>
      <c r="E73" s="5">
        <v>2.2200000000000002</v>
      </c>
      <c r="F73" s="6">
        <v>0.73</v>
      </c>
      <c r="G73" s="16">
        <v>24</v>
      </c>
      <c r="H73" s="6">
        <v>0.23</v>
      </c>
      <c r="I73" s="17">
        <f t="shared" si="1"/>
        <v>3.1739130434782608</v>
      </c>
      <c r="J73"/>
      <c r="K73"/>
    </row>
    <row r="74" spans="1:11" ht="17.399999999999999" x14ac:dyDescent="0.4">
      <c r="A74" s="14">
        <v>45944</v>
      </c>
      <c r="B74" s="15" t="s">
        <v>20</v>
      </c>
      <c r="C74" s="15" t="s">
        <v>26</v>
      </c>
      <c r="D74" s="10">
        <v>71</v>
      </c>
      <c r="E74" s="5">
        <v>2.21</v>
      </c>
      <c r="F74" s="6">
        <v>0.64</v>
      </c>
      <c r="G74" s="16">
        <v>24</v>
      </c>
      <c r="H74" s="6">
        <v>0.23</v>
      </c>
      <c r="I74" s="17">
        <f t="shared" si="1"/>
        <v>2.7826086956521738</v>
      </c>
      <c r="J74"/>
      <c r="K74"/>
    </row>
    <row r="75" spans="1:11" ht="17.399999999999999" x14ac:dyDescent="0.4">
      <c r="A75" s="14">
        <v>45944</v>
      </c>
      <c r="B75" s="15" t="s">
        <v>20</v>
      </c>
      <c r="C75" s="15" t="s">
        <v>26</v>
      </c>
      <c r="D75" s="10">
        <v>72</v>
      </c>
      <c r="E75" s="5">
        <v>2.21</v>
      </c>
      <c r="F75" s="6">
        <v>0.64</v>
      </c>
      <c r="G75" s="16">
        <v>24</v>
      </c>
      <c r="H75" s="6">
        <v>0.23</v>
      </c>
      <c r="I75" s="17">
        <f t="shared" si="1"/>
        <v>2.7826086956521738</v>
      </c>
      <c r="J75"/>
      <c r="K75"/>
    </row>
    <row r="76" spans="1:11" ht="17.399999999999999" x14ac:dyDescent="0.4">
      <c r="A76" s="14">
        <v>45944</v>
      </c>
      <c r="B76" s="15" t="s">
        <v>20</v>
      </c>
      <c r="C76" s="15" t="s">
        <v>26</v>
      </c>
      <c r="D76" s="10">
        <v>73</v>
      </c>
      <c r="E76" s="5">
        <v>2.2000000000000002</v>
      </c>
      <c r="F76" s="6">
        <v>0.64</v>
      </c>
      <c r="G76" s="16">
        <v>24</v>
      </c>
      <c r="H76" s="6">
        <v>0.23</v>
      </c>
      <c r="I76" s="17">
        <f t="shared" si="1"/>
        <v>2.7826086956521738</v>
      </c>
      <c r="J76"/>
      <c r="K76"/>
    </row>
    <row r="77" spans="1:11" ht="17.399999999999999" x14ac:dyDescent="0.4">
      <c r="A77" s="14">
        <v>45944</v>
      </c>
      <c r="B77" s="15" t="s">
        <v>20</v>
      </c>
      <c r="C77" s="15" t="s">
        <v>26</v>
      </c>
      <c r="D77" s="10">
        <v>74</v>
      </c>
      <c r="E77" s="5">
        <v>2.25</v>
      </c>
      <c r="F77" s="6">
        <v>0.71</v>
      </c>
      <c r="G77" s="16">
        <v>24</v>
      </c>
      <c r="H77" s="6">
        <v>0.23</v>
      </c>
      <c r="I77" s="17">
        <f t="shared" si="1"/>
        <v>3.0869565217391299</v>
      </c>
      <c r="J77"/>
      <c r="K77"/>
    </row>
    <row r="78" spans="1:11" ht="17.399999999999999" x14ac:dyDescent="0.4">
      <c r="A78" s="14">
        <v>45944</v>
      </c>
      <c r="B78" s="15" t="s">
        <v>20</v>
      </c>
      <c r="C78" s="15" t="s">
        <v>26</v>
      </c>
      <c r="D78" s="10">
        <v>75</v>
      </c>
      <c r="E78" s="5">
        <v>2.21</v>
      </c>
      <c r="F78" s="6">
        <v>0.74</v>
      </c>
      <c r="G78" s="16">
        <v>24</v>
      </c>
      <c r="H78" s="6">
        <v>0.23</v>
      </c>
      <c r="I78" s="17">
        <f t="shared" si="1"/>
        <v>3.2173913043478257</v>
      </c>
      <c r="J78"/>
      <c r="K78"/>
    </row>
    <row r="79" spans="1:11" ht="17.399999999999999" x14ac:dyDescent="0.4">
      <c r="A79" s="14">
        <v>45944</v>
      </c>
      <c r="B79" s="15" t="s">
        <v>20</v>
      </c>
      <c r="C79" s="15" t="s">
        <v>26</v>
      </c>
      <c r="D79" s="10">
        <v>76</v>
      </c>
      <c r="E79" s="5">
        <v>2.2400000000000002</v>
      </c>
      <c r="F79" s="6">
        <v>0.67</v>
      </c>
      <c r="G79" s="16">
        <v>24</v>
      </c>
      <c r="H79" s="6">
        <v>0.23</v>
      </c>
      <c r="I79" s="17">
        <f t="shared" si="1"/>
        <v>2.9130434782608696</v>
      </c>
      <c r="J79"/>
      <c r="K79"/>
    </row>
    <row r="80" spans="1:11" ht="17.399999999999999" x14ac:dyDescent="0.4">
      <c r="A80" s="14">
        <v>45944</v>
      </c>
      <c r="B80" s="15" t="s">
        <v>20</v>
      </c>
      <c r="C80" s="15" t="s">
        <v>26</v>
      </c>
      <c r="D80" s="10">
        <v>77</v>
      </c>
      <c r="E80" s="5">
        <v>2.23</v>
      </c>
      <c r="F80" s="6">
        <v>0.69</v>
      </c>
      <c r="G80" s="16">
        <v>24</v>
      </c>
      <c r="H80" s="6">
        <v>0.23</v>
      </c>
      <c r="I80" s="17">
        <f t="shared" si="1"/>
        <v>2.9999999999999996</v>
      </c>
      <c r="J80"/>
      <c r="K80"/>
    </row>
    <row r="81" spans="1:11" ht="17.399999999999999" x14ac:dyDescent="0.4">
      <c r="A81" s="14">
        <v>45944</v>
      </c>
      <c r="B81" s="15" t="s">
        <v>20</v>
      </c>
      <c r="C81" s="15" t="s">
        <v>26</v>
      </c>
      <c r="D81" s="10">
        <v>78</v>
      </c>
      <c r="E81" s="5">
        <v>2.21</v>
      </c>
      <c r="F81" s="6">
        <v>0.72</v>
      </c>
      <c r="G81" s="16">
        <v>24</v>
      </c>
      <c r="H81" s="6">
        <v>0.23</v>
      </c>
      <c r="I81" s="17">
        <f t="shared" si="1"/>
        <v>3.1304347826086953</v>
      </c>
      <c r="J81"/>
      <c r="K81"/>
    </row>
    <row r="82" spans="1:11" ht="17.399999999999999" x14ac:dyDescent="0.4">
      <c r="A82" s="14">
        <v>45944</v>
      </c>
      <c r="B82" s="15" t="s">
        <v>20</v>
      </c>
      <c r="C82" s="15" t="s">
        <v>26</v>
      </c>
      <c r="D82" s="10">
        <v>79</v>
      </c>
      <c r="E82" s="5">
        <v>2.25</v>
      </c>
      <c r="F82" s="6">
        <v>0.63</v>
      </c>
      <c r="G82" s="16">
        <v>24</v>
      </c>
      <c r="H82" s="6">
        <v>0.23</v>
      </c>
      <c r="I82" s="17">
        <f t="shared" si="1"/>
        <v>2.7391304347826084</v>
      </c>
      <c r="J82"/>
      <c r="K82"/>
    </row>
    <row r="83" spans="1:11" ht="17.399999999999999" x14ac:dyDescent="0.4">
      <c r="A83" s="14">
        <v>45944</v>
      </c>
      <c r="B83" s="15" t="s">
        <v>20</v>
      </c>
      <c r="C83" s="15" t="s">
        <v>26</v>
      </c>
      <c r="D83" s="10">
        <v>80</v>
      </c>
      <c r="E83" s="5">
        <v>2.2400000000000002</v>
      </c>
      <c r="F83" s="6">
        <v>0.62</v>
      </c>
      <c r="G83" s="16">
        <v>24</v>
      </c>
      <c r="H83" s="6">
        <v>0.23</v>
      </c>
      <c r="I83" s="17">
        <f t="shared" si="1"/>
        <v>2.6956521739130435</v>
      </c>
      <c r="J83"/>
      <c r="K83"/>
    </row>
    <row r="84" spans="1:11" ht="17.399999999999999" x14ac:dyDescent="0.4">
      <c r="A84" s="14">
        <v>45944</v>
      </c>
      <c r="B84" s="15" t="s">
        <v>20</v>
      </c>
      <c r="C84" s="15" t="s">
        <v>26</v>
      </c>
      <c r="D84" s="10">
        <v>81</v>
      </c>
      <c r="E84" s="5">
        <v>2.2400000000000002</v>
      </c>
      <c r="F84" s="6">
        <v>0.65</v>
      </c>
      <c r="G84" s="16">
        <v>24</v>
      </c>
      <c r="H84" s="6">
        <v>0.23</v>
      </c>
      <c r="I84" s="17">
        <f t="shared" si="1"/>
        <v>2.8260869565217392</v>
      </c>
      <c r="J84"/>
      <c r="K84"/>
    </row>
    <row r="85" spans="1:11" ht="17.399999999999999" x14ac:dyDescent="0.4">
      <c r="A85" s="14">
        <v>45944</v>
      </c>
      <c r="B85" s="15" t="s">
        <v>20</v>
      </c>
      <c r="C85" s="15" t="s">
        <v>26</v>
      </c>
      <c r="D85" s="10">
        <v>82</v>
      </c>
      <c r="E85" s="5">
        <v>2.23</v>
      </c>
      <c r="F85" s="6">
        <v>0.62</v>
      </c>
      <c r="G85" s="16">
        <v>24</v>
      </c>
      <c r="H85" s="6">
        <v>0.23</v>
      </c>
      <c r="I85" s="17">
        <f t="shared" si="1"/>
        <v>2.6956521739130435</v>
      </c>
      <c r="J85"/>
      <c r="K85"/>
    </row>
    <row r="86" spans="1:11" ht="17.399999999999999" x14ac:dyDescent="0.4">
      <c r="A86" s="14">
        <v>45944</v>
      </c>
      <c r="B86" s="15" t="s">
        <v>20</v>
      </c>
      <c r="C86" s="15" t="s">
        <v>26</v>
      </c>
      <c r="D86" s="10">
        <v>83</v>
      </c>
      <c r="E86" s="5">
        <v>2.2400000000000002</v>
      </c>
      <c r="F86" s="6">
        <v>0.62</v>
      </c>
      <c r="G86" s="16">
        <v>24</v>
      </c>
      <c r="H86" s="6">
        <v>0.23</v>
      </c>
      <c r="I86" s="17">
        <f t="shared" si="1"/>
        <v>2.6956521739130435</v>
      </c>
      <c r="J86"/>
      <c r="K86"/>
    </row>
    <row r="87" spans="1:11" ht="17.399999999999999" x14ac:dyDescent="0.4">
      <c r="A87" s="14">
        <v>45944</v>
      </c>
      <c r="B87" s="15" t="s">
        <v>20</v>
      </c>
      <c r="C87" s="15" t="s">
        <v>26</v>
      </c>
      <c r="D87" s="10">
        <v>84</v>
      </c>
      <c r="E87" s="5">
        <v>2.27</v>
      </c>
      <c r="F87" s="6">
        <v>0.69</v>
      </c>
      <c r="G87" s="16">
        <v>24</v>
      </c>
      <c r="H87" s="6">
        <v>0.23</v>
      </c>
      <c r="I87" s="17">
        <f t="shared" si="1"/>
        <v>2.9999999999999996</v>
      </c>
      <c r="J87"/>
      <c r="K87"/>
    </row>
    <row r="88" spans="1:11" ht="17.399999999999999" x14ac:dyDescent="0.4">
      <c r="A88" s="14">
        <v>45944</v>
      </c>
      <c r="B88" s="15" t="s">
        <v>20</v>
      </c>
      <c r="C88" s="15" t="s">
        <v>26</v>
      </c>
      <c r="D88" s="10">
        <v>85</v>
      </c>
      <c r="E88" s="5">
        <v>2.2200000000000002</v>
      </c>
      <c r="F88" s="6">
        <v>0.68</v>
      </c>
      <c r="G88" s="16">
        <v>24</v>
      </c>
      <c r="H88" s="6">
        <v>0.23</v>
      </c>
      <c r="I88" s="17">
        <f t="shared" si="1"/>
        <v>2.956521739130435</v>
      </c>
      <c r="J88"/>
      <c r="K88"/>
    </row>
    <row r="89" spans="1:11" ht="17.399999999999999" x14ac:dyDescent="0.4">
      <c r="A89" s="14">
        <v>45944</v>
      </c>
      <c r="B89" s="15" t="s">
        <v>20</v>
      </c>
      <c r="C89" s="15" t="s">
        <v>26</v>
      </c>
      <c r="D89" s="10">
        <v>86</v>
      </c>
      <c r="E89" s="5">
        <v>2.21</v>
      </c>
      <c r="F89" s="6">
        <v>0.53</v>
      </c>
      <c r="G89" s="16">
        <v>24</v>
      </c>
      <c r="H89" s="6">
        <v>0.23</v>
      </c>
      <c r="I89" s="17">
        <f t="shared" si="1"/>
        <v>2.3043478260869565</v>
      </c>
      <c r="J89"/>
      <c r="K89"/>
    </row>
    <row r="90" spans="1:11" ht="17.399999999999999" x14ac:dyDescent="0.4">
      <c r="A90" s="14">
        <v>45944</v>
      </c>
      <c r="B90" s="15" t="s">
        <v>20</v>
      </c>
      <c r="C90" s="15" t="s">
        <v>26</v>
      </c>
      <c r="D90" s="10">
        <v>87</v>
      </c>
      <c r="E90" s="5">
        <v>2.2400000000000002</v>
      </c>
      <c r="F90" s="6">
        <v>0.72</v>
      </c>
      <c r="G90" s="16">
        <v>24</v>
      </c>
      <c r="H90" s="6">
        <v>0.23</v>
      </c>
      <c r="I90" s="17">
        <f t="shared" si="1"/>
        <v>3.1304347826086953</v>
      </c>
      <c r="J90"/>
      <c r="K90"/>
    </row>
    <row r="91" spans="1:11" ht="17.399999999999999" x14ac:dyDescent="0.4">
      <c r="A91" s="14">
        <v>45944</v>
      </c>
      <c r="B91" s="15" t="s">
        <v>20</v>
      </c>
      <c r="C91" s="15" t="s">
        <v>26</v>
      </c>
      <c r="D91" s="10">
        <v>88</v>
      </c>
      <c r="E91" s="5">
        <v>2.2200000000000002</v>
      </c>
      <c r="F91" s="6">
        <v>0.84</v>
      </c>
      <c r="G91" s="16">
        <v>24</v>
      </c>
      <c r="H91" s="6">
        <v>0.23</v>
      </c>
      <c r="I91" s="17">
        <f t="shared" si="1"/>
        <v>3.652173913043478</v>
      </c>
      <c r="J91"/>
      <c r="K91"/>
    </row>
    <row r="92" spans="1:11" ht="17.399999999999999" x14ac:dyDescent="0.4">
      <c r="A92" s="14">
        <v>45944</v>
      </c>
      <c r="B92" s="15" t="s">
        <v>20</v>
      </c>
      <c r="C92" s="15" t="s">
        <v>26</v>
      </c>
      <c r="D92" s="10">
        <v>89</v>
      </c>
      <c r="E92" s="5">
        <v>2.21</v>
      </c>
      <c r="F92" s="6">
        <v>0.7</v>
      </c>
      <c r="G92" s="16">
        <v>24</v>
      </c>
      <c r="H92" s="6">
        <v>0.23</v>
      </c>
      <c r="I92" s="17">
        <f t="shared" si="1"/>
        <v>3.043478260869565</v>
      </c>
      <c r="J92"/>
      <c r="K92"/>
    </row>
    <row r="93" spans="1:11" ht="17.399999999999999" x14ac:dyDescent="0.4">
      <c r="A93" s="14">
        <v>45944</v>
      </c>
      <c r="B93" s="15" t="s">
        <v>20</v>
      </c>
      <c r="C93" s="15" t="s">
        <v>26</v>
      </c>
      <c r="D93" s="10">
        <v>90</v>
      </c>
      <c r="E93" s="5">
        <v>2.2000000000000002</v>
      </c>
      <c r="F93" s="6">
        <v>0.62</v>
      </c>
      <c r="G93" s="16">
        <v>24</v>
      </c>
      <c r="H93" s="6">
        <v>0.23</v>
      </c>
      <c r="I93" s="17">
        <f t="shared" si="1"/>
        <v>2.6956521739130435</v>
      </c>
      <c r="J93"/>
      <c r="K93"/>
    </row>
    <row r="94" spans="1:11" ht="17.399999999999999" x14ac:dyDescent="0.4">
      <c r="A94" s="14">
        <v>45944</v>
      </c>
      <c r="B94" s="15" t="s">
        <v>20</v>
      </c>
      <c r="C94" s="15" t="s">
        <v>26</v>
      </c>
      <c r="D94" s="10">
        <v>91</v>
      </c>
      <c r="E94" s="5">
        <v>2.2599999999999998</v>
      </c>
      <c r="F94" s="6">
        <v>0.8</v>
      </c>
      <c r="G94" s="16">
        <v>24</v>
      </c>
      <c r="H94" s="6">
        <v>0.23</v>
      </c>
      <c r="I94" s="17">
        <f t="shared" si="1"/>
        <v>3.4782608695652173</v>
      </c>
      <c r="J94"/>
      <c r="K94"/>
    </row>
    <row r="95" spans="1:11" ht="17.399999999999999" x14ac:dyDescent="0.4">
      <c r="A95" s="14">
        <v>45944</v>
      </c>
      <c r="B95" s="15" t="s">
        <v>20</v>
      </c>
      <c r="C95" s="15" t="s">
        <v>26</v>
      </c>
      <c r="D95" s="10">
        <v>92</v>
      </c>
      <c r="E95" s="5">
        <v>2.2000000000000002</v>
      </c>
      <c r="F95" s="6">
        <v>0.8</v>
      </c>
      <c r="G95" s="16">
        <v>24</v>
      </c>
      <c r="H95" s="6">
        <v>0.23</v>
      </c>
      <c r="I95" s="17">
        <f t="shared" si="1"/>
        <v>3.4782608695652173</v>
      </c>
      <c r="J95"/>
      <c r="K95"/>
    </row>
    <row r="96" spans="1:11" ht="17.399999999999999" x14ac:dyDescent="0.4">
      <c r="A96" s="14">
        <v>45944</v>
      </c>
      <c r="B96" s="15" t="s">
        <v>20</v>
      </c>
      <c r="C96" s="15" t="s">
        <v>26</v>
      </c>
      <c r="D96" s="10">
        <v>93</v>
      </c>
      <c r="E96" s="5">
        <v>2.21</v>
      </c>
      <c r="F96" s="6">
        <v>0.63</v>
      </c>
      <c r="G96" s="16">
        <v>24</v>
      </c>
      <c r="H96" s="6">
        <v>0.23</v>
      </c>
      <c r="I96" s="17">
        <f t="shared" si="1"/>
        <v>2.7391304347826084</v>
      </c>
      <c r="J96"/>
      <c r="K96"/>
    </row>
    <row r="97" spans="1:11" ht="17.399999999999999" x14ac:dyDescent="0.4">
      <c r="A97" s="14">
        <v>45944</v>
      </c>
      <c r="B97" s="15" t="s">
        <v>20</v>
      </c>
      <c r="C97" s="15" t="s">
        <v>26</v>
      </c>
      <c r="D97" s="10">
        <v>94</v>
      </c>
      <c r="E97" s="5">
        <v>2.23</v>
      </c>
      <c r="F97" s="6">
        <v>0.71</v>
      </c>
      <c r="G97" s="16">
        <v>24</v>
      </c>
      <c r="H97" s="6">
        <v>0.23</v>
      </c>
      <c r="I97" s="17">
        <f t="shared" si="1"/>
        <v>3.0869565217391299</v>
      </c>
      <c r="J97"/>
      <c r="K97"/>
    </row>
    <row r="98" spans="1:11" ht="17.399999999999999" x14ac:dyDescent="0.4">
      <c r="A98" s="14">
        <v>45944</v>
      </c>
      <c r="B98" s="15" t="s">
        <v>20</v>
      </c>
      <c r="C98" s="15" t="s">
        <v>26</v>
      </c>
      <c r="D98" s="10">
        <v>95</v>
      </c>
      <c r="E98" s="5">
        <v>2.2200000000000002</v>
      </c>
      <c r="F98" s="6">
        <v>0.78</v>
      </c>
      <c r="G98" s="16">
        <v>24</v>
      </c>
      <c r="H98" s="6">
        <v>0.23</v>
      </c>
      <c r="I98" s="17">
        <f t="shared" si="1"/>
        <v>3.3913043478260869</v>
      </c>
      <c r="J98"/>
      <c r="K98"/>
    </row>
    <row r="99" spans="1:11" ht="17.399999999999999" x14ac:dyDescent="0.4">
      <c r="A99" s="14">
        <v>45944</v>
      </c>
      <c r="B99" s="15" t="s">
        <v>20</v>
      </c>
      <c r="C99" s="15" t="s">
        <v>26</v>
      </c>
      <c r="D99" s="10">
        <v>96</v>
      </c>
      <c r="E99" s="5">
        <v>2.21</v>
      </c>
      <c r="F99" s="6">
        <v>0.68</v>
      </c>
      <c r="G99" s="16">
        <v>24</v>
      </c>
      <c r="H99" s="6">
        <v>0.23</v>
      </c>
      <c r="I99" s="17">
        <f t="shared" si="1"/>
        <v>2.956521739130435</v>
      </c>
      <c r="J99"/>
      <c r="K99"/>
    </row>
    <row r="100" spans="1:11" ht="17.399999999999999" x14ac:dyDescent="0.4">
      <c r="A100" s="14">
        <v>45944</v>
      </c>
      <c r="B100" s="15" t="s">
        <v>20</v>
      </c>
      <c r="C100" s="15" t="s">
        <v>26</v>
      </c>
      <c r="D100" s="10">
        <v>97</v>
      </c>
      <c r="E100" s="5">
        <v>2.2000000000000002</v>
      </c>
      <c r="F100" s="6">
        <v>0.64</v>
      </c>
      <c r="G100" s="16">
        <v>24</v>
      </c>
      <c r="H100" s="6">
        <v>0.23</v>
      </c>
      <c r="I100" s="17">
        <f t="shared" si="1"/>
        <v>2.7826086956521738</v>
      </c>
      <c r="J100"/>
      <c r="K100"/>
    </row>
    <row r="101" spans="1:11" ht="17.399999999999999" x14ac:dyDescent="0.4">
      <c r="A101" s="14">
        <v>45944</v>
      </c>
      <c r="B101" s="15" t="s">
        <v>20</v>
      </c>
      <c r="C101" s="15" t="s">
        <v>26</v>
      </c>
      <c r="D101" s="10">
        <v>98</v>
      </c>
      <c r="E101" s="5">
        <v>2.21</v>
      </c>
      <c r="F101" s="6">
        <v>0.68</v>
      </c>
      <c r="G101" s="16">
        <v>24</v>
      </c>
      <c r="H101" s="6">
        <v>0.23</v>
      </c>
      <c r="I101" s="17">
        <f t="shared" si="1"/>
        <v>2.956521739130435</v>
      </c>
      <c r="J101"/>
      <c r="K101"/>
    </row>
    <row r="102" spans="1:11" ht="17.399999999999999" x14ac:dyDescent="0.4">
      <c r="A102" s="14">
        <v>45944</v>
      </c>
      <c r="B102" s="15" t="s">
        <v>20</v>
      </c>
      <c r="C102" s="15" t="s">
        <v>26</v>
      </c>
      <c r="D102" s="10">
        <v>99</v>
      </c>
      <c r="E102" s="5">
        <v>2.2200000000000002</v>
      </c>
      <c r="F102" s="6">
        <v>0.68</v>
      </c>
      <c r="G102" s="16">
        <v>24</v>
      </c>
      <c r="H102" s="6">
        <v>0.23</v>
      </c>
      <c r="I102" s="17">
        <f t="shared" si="1"/>
        <v>2.956521739130435</v>
      </c>
      <c r="J102"/>
      <c r="K102"/>
    </row>
    <row r="103" spans="1:11" ht="17.399999999999999" x14ac:dyDescent="0.4">
      <c r="A103" s="14">
        <v>45944</v>
      </c>
      <c r="B103" s="15" t="s">
        <v>20</v>
      </c>
      <c r="C103" s="15" t="s">
        <v>26</v>
      </c>
      <c r="D103" s="10">
        <v>100</v>
      </c>
      <c r="E103" s="5">
        <v>2.2200000000000002</v>
      </c>
      <c r="F103" s="6">
        <v>0.68</v>
      </c>
      <c r="G103" s="16">
        <v>24</v>
      </c>
      <c r="H103" s="6">
        <v>0.23</v>
      </c>
      <c r="I103" s="17">
        <f t="shared" si="1"/>
        <v>2.956521739130435</v>
      </c>
      <c r="J103"/>
      <c r="K103"/>
    </row>
    <row r="104" spans="1:11" ht="17.399999999999999" x14ac:dyDescent="0.4">
      <c r="A104" s="14">
        <v>45944</v>
      </c>
      <c r="B104" s="15" t="s">
        <v>20</v>
      </c>
      <c r="C104" s="15" t="s">
        <v>26</v>
      </c>
      <c r="D104" s="10">
        <v>101</v>
      </c>
      <c r="E104" s="5">
        <v>2.2200000000000002</v>
      </c>
      <c r="F104" s="6">
        <v>0.63</v>
      </c>
      <c r="G104" s="16">
        <v>24</v>
      </c>
      <c r="H104" s="6">
        <v>0.23</v>
      </c>
      <c r="I104" s="17">
        <f t="shared" si="1"/>
        <v>2.7391304347826084</v>
      </c>
      <c r="J104"/>
      <c r="K104"/>
    </row>
    <row r="105" spans="1:11" ht="17.399999999999999" x14ac:dyDescent="0.4">
      <c r="A105" s="14">
        <v>45944</v>
      </c>
      <c r="B105" s="15" t="s">
        <v>20</v>
      </c>
      <c r="C105" s="15" t="s">
        <v>26</v>
      </c>
      <c r="D105" s="10">
        <v>102</v>
      </c>
      <c r="E105" s="5">
        <v>2.21</v>
      </c>
      <c r="F105" s="6">
        <v>0.71</v>
      </c>
      <c r="G105" s="16">
        <v>24</v>
      </c>
      <c r="H105" s="6">
        <v>0.23</v>
      </c>
      <c r="I105" s="17">
        <f t="shared" si="1"/>
        <v>3.0869565217391299</v>
      </c>
      <c r="J105"/>
      <c r="K105"/>
    </row>
    <row r="106" spans="1:11" ht="17.399999999999999" x14ac:dyDescent="0.4">
      <c r="A106" s="14">
        <v>45944</v>
      </c>
      <c r="B106" s="15" t="s">
        <v>20</v>
      </c>
      <c r="C106" s="15" t="s">
        <v>26</v>
      </c>
      <c r="D106" s="10">
        <v>103</v>
      </c>
      <c r="E106" s="5">
        <v>2.2200000000000002</v>
      </c>
      <c r="F106" s="6">
        <v>0.69</v>
      </c>
      <c r="G106" s="16">
        <v>24</v>
      </c>
      <c r="H106" s="6">
        <v>0.23</v>
      </c>
      <c r="I106" s="17">
        <f t="shared" si="1"/>
        <v>2.9999999999999996</v>
      </c>
      <c r="J106"/>
      <c r="K106"/>
    </row>
    <row r="107" spans="1:11" ht="17.399999999999999" x14ac:dyDescent="0.4">
      <c r="A107" s="14">
        <v>45944</v>
      </c>
      <c r="B107" s="15" t="s">
        <v>20</v>
      </c>
      <c r="C107" s="15" t="s">
        <v>26</v>
      </c>
      <c r="D107" s="10">
        <v>104</v>
      </c>
      <c r="E107" s="5">
        <v>2.25</v>
      </c>
      <c r="F107" s="6">
        <v>0.64</v>
      </c>
      <c r="G107" s="16">
        <v>24</v>
      </c>
      <c r="H107" s="6">
        <v>0.23</v>
      </c>
      <c r="I107" s="17">
        <f t="shared" si="1"/>
        <v>2.7826086956521738</v>
      </c>
      <c r="J107"/>
      <c r="K107"/>
    </row>
    <row r="108" spans="1:11" ht="17.399999999999999" x14ac:dyDescent="0.4">
      <c r="A108" s="14">
        <v>45944</v>
      </c>
      <c r="B108" s="15" t="s">
        <v>20</v>
      </c>
      <c r="C108" s="15" t="s">
        <v>26</v>
      </c>
      <c r="D108" s="10">
        <v>105</v>
      </c>
      <c r="E108" s="5">
        <v>2.2000000000000002</v>
      </c>
      <c r="F108" s="6">
        <v>0.56999999999999995</v>
      </c>
      <c r="G108" s="16">
        <v>24</v>
      </c>
      <c r="H108" s="6">
        <v>0.23</v>
      </c>
      <c r="I108" s="17">
        <f t="shared" si="1"/>
        <v>2.4782608695652169</v>
      </c>
      <c r="J108"/>
      <c r="K108"/>
    </row>
    <row r="109" spans="1:11" ht="17.399999999999999" x14ac:dyDescent="0.4">
      <c r="A109" s="14">
        <v>45944</v>
      </c>
      <c r="B109" s="15" t="s">
        <v>20</v>
      </c>
      <c r="C109" s="15" t="s">
        <v>26</v>
      </c>
      <c r="D109" s="10">
        <v>106</v>
      </c>
      <c r="E109" s="5">
        <v>2.2200000000000002</v>
      </c>
      <c r="F109" s="6">
        <v>0.56999999999999995</v>
      </c>
      <c r="G109" s="16">
        <v>24</v>
      </c>
      <c r="H109" s="6">
        <v>0.23</v>
      </c>
      <c r="I109" s="17">
        <f t="shared" si="1"/>
        <v>2.4782608695652169</v>
      </c>
      <c r="J109"/>
      <c r="K109"/>
    </row>
    <row r="110" spans="1:11" ht="17.399999999999999" x14ac:dyDescent="0.4">
      <c r="A110" s="14">
        <v>45944</v>
      </c>
      <c r="B110" s="15" t="s">
        <v>20</v>
      </c>
      <c r="C110" s="15" t="s">
        <v>26</v>
      </c>
      <c r="D110" s="10">
        <v>107</v>
      </c>
      <c r="E110" s="5">
        <v>2.21</v>
      </c>
      <c r="F110" s="6">
        <v>0.62</v>
      </c>
      <c r="G110" s="16">
        <v>24</v>
      </c>
      <c r="H110" s="6">
        <v>0.23</v>
      </c>
      <c r="I110" s="17">
        <f t="shared" si="1"/>
        <v>2.6956521739130435</v>
      </c>
      <c r="J110"/>
      <c r="K110"/>
    </row>
    <row r="111" spans="1:11" ht="17.399999999999999" x14ac:dyDescent="0.4">
      <c r="A111" s="14">
        <v>45944</v>
      </c>
      <c r="B111" s="15" t="s">
        <v>20</v>
      </c>
      <c r="C111" s="15" t="s">
        <v>26</v>
      </c>
      <c r="D111" s="10">
        <v>108</v>
      </c>
      <c r="E111" s="5">
        <v>2.2200000000000002</v>
      </c>
      <c r="F111" s="6">
        <v>0.61</v>
      </c>
      <c r="G111" s="16">
        <v>24</v>
      </c>
      <c r="H111" s="6">
        <v>0.23</v>
      </c>
      <c r="I111" s="17">
        <f t="shared" si="1"/>
        <v>2.652173913043478</v>
      </c>
      <c r="J111"/>
      <c r="K111"/>
    </row>
    <row r="112" spans="1:11" ht="17.399999999999999" x14ac:dyDescent="0.4">
      <c r="A112" s="14">
        <v>45944</v>
      </c>
      <c r="B112" s="15" t="s">
        <v>20</v>
      </c>
      <c r="C112" s="15" t="s">
        <v>26</v>
      </c>
      <c r="D112" s="10">
        <v>109</v>
      </c>
      <c r="E112" s="5">
        <v>2.21</v>
      </c>
      <c r="F112" s="6">
        <v>0.62</v>
      </c>
      <c r="G112" s="16">
        <v>24</v>
      </c>
      <c r="H112" s="6">
        <v>0.23</v>
      </c>
      <c r="I112" s="17">
        <f t="shared" si="1"/>
        <v>2.6956521739130435</v>
      </c>
      <c r="J112"/>
      <c r="K112"/>
    </row>
    <row r="113" spans="1:11" ht="17.399999999999999" x14ac:dyDescent="0.4">
      <c r="A113" s="14">
        <v>45944</v>
      </c>
      <c r="B113" s="15" t="s">
        <v>20</v>
      </c>
      <c r="C113" s="15" t="s">
        <v>26</v>
      </c>
      <c r="D113" s="10">
        <v>110</v>
      </c>
      <c r="E113" s="5">
        <v>2.2200000000000002</v>
      </c>
      <c r="F113" s="6">
        <v>0.62</v>
      </c>
      <c r="G113" s="16">
        <v>24</v>
      </c>
      <c r="H113" s="6">
        <v>0.23</v>
      </c>
      <c r="I113" s="17">
        <f t="shared" si="1"/>
        <v>2.6956521739130435</v>
      </c>
      <c r="J113"/>
      <c r="K113"/>
    </row>
    <row r="114" spans="1:11" ht="17.399999999999999" x14ac:dyDescent="0.4">
      <c r="A114" s="14">
        <v>45944</v>
      </c>
      <c r="B114" s="15" t="s">
        <v>20</v>
      </c>
      <c r="C114" s="15" t="s">
        <v>26</v>
      </c>
      <c r="D114" s="10">
        <v>111</v>
      </c>
      <c r="E114" s="5">
        <v>2.21</v>
      </c>
      <c r="F114" s="6">
        <v>0.62</v>
      </c>
      <c r="G114" s="16">
        <v>24</v>
      </c>
      <c r="H114" s="6">
        <v>0.23</v>
      </c>
      <c r="I114" s="17">
        <f t="shared" si="1"/>
        <v>2.6956521739130435</v>
      </c>
      <c r="J114"/>
      <c r="K114"/>
    </row>
    <row r="115" spans="1:11" ht="17.399999999999999" x14ac:dyDescent="0.4">
      <c r="A115" s="14">
        <v>45944</v>
      </c>
      <c r="B115" s="15" t="s">
        <v>20</v>
      </c>
      <c r="C115" s="15" t="s">
        <v>26</v>
      </c>
      <c r="D115" s="10">
        <v>112</v>
      </c>
      <c r="E115" s="5">
        <v>2.21</v>
      </c>
      <c r="F115" s="6">
        <v>0.7</v>
      </c>
      <c r="G115" s="16">
        <v>24</v>
      </c>
      <c r="H115" s="6">
        <v>0.23</v>
      </c>
      <c r="I115" s="17">
        <f t="shared" si="1"/>
        <v>3.043478260869565</v>
      </c>
      <c r="J115"/>
      <c r="K115"/>
    </row>
    <row r="116" spans="1:11" ht="17.399999999999999" x14ac:dyDescent="0.4">
      <c r="A116" s="14">
        <v>45944</v>
      </c>
      <c r="B116" s="15" t="s">
        <v>20</v>
      </c>
      <c r="C116" s="15" t="s">
        <v>26</v>
      </c>
      <c r="D116" s="10">
        <v>113</v>
      </c>
      <c r="E116" s="5">
        <v>2.2000000000000002</v>
      </c>
      <c r="F116" s="6">
        <v>0.62</v>
      </c>
      <c r="G116" s="16">
        <v>24</v>
      </c>
      <c r="H116" s="6">
        <v>0.23</v>
      </c>
      <c r="I116" s="17">
        <f t="shared" si="1"/>
        <v>2.6956521739130435</v>
      </c>
      <c r="J116"/>
      <c r="K116"/>
    </row>
    <row r="117" spans="1:11" ht="17.399999999999999" x14ac:dyDescent="0.4">
      <c r="A117" s="14">
        <v>45944</v>
      </c>
      <c r="B117" s="15" t="s">
        <v>20</v>
      </c>
      <c r="C117" s="15" t="s">
        <v>26</v>
      </c>
      <c r="D117" s="10">
        <v>114</v>
      </c>
      <c r="E117" s="5">
        <v>2.2200000000000002</v>
      </c>
      <c r="F117" s="6">
        <v>0.74</v>
      </c>
      <c r="G117" s="16">
        <v>24</v>
      </c>
      <c r="H117" s="6">
        <v>0.23</v>
      </c>
      <c r="I117" s="17">
        <f t="shared" si="1"/>
        <v>3.2173913043478257</v>
      </c>
      <c r="J117"/>
      <c r="K117"/>
    </row>
    <row r="118" spans="1:11" ht="17.399999999999999" x14ac:dyDescent="0.4">
      <c r="A118" s="14">
        <v>45944</v>
      </c>
      <c r="B118" s="15" t="s">
        <v>20</v>
      </c>
      <c r="C118" s="15" t="s">
        <v>26</v>
      </c>
      <c r="D118" s="10">
        <v>115</v>
      </c>
      <c r="E118" s="5">
        <v>2.2000000000000002</v>
      </c>
      <c r="F118" s="6">
        <v>0.63</v>
      </c>
      <c r="G118" s="16">
        <v>24</v>
      </c>
      <c r="H118" s="6">
        <v>0.23</v>
      </c>
      <c r="I118" s="17">
        <f t="shared" si="1"/>
        <v>2.7391304347826084</v>
      </c>
      <c r="J118"/>
      <c r="K118"/>
    </row>
    <row r="119" spans="1:11" ht="17.399999999999999" x14ac:dyDescent="0.4">
      <c r="A119" s="14">
        <v>45944</v>
      </c>
      <c r="B119" s="15" t="s">
        <v>20</v>
      </c>
      <c r="C119" s="15" t="s">
        <v>26</v>
      </c>
      <c r="D119" s="10">
        <v>116</v>
      </c>
      <c r="E119" s="5">
        <v>2.2200000000000002</v>
      </c>
      <c r="F119" s="6">
        <v>0.65</v>
      </c>
      <c r="G119" s="16">
        <v>24</v>
      </c>
      <c r="H119" s="6">
        <v>0.23</v>
      </c>
      <c r="I119" s="17">
        <f t="shared" si="1"/>
        <v>2.8260869565217392</v>
      </c>
      <c r="J119"/>
      <c r="K119"/>
    </row>
    <row r="120" spans="1:11" x14ac:dyDescent="0.4">
      <c r="A120" s="47" t="s">
        <v>11</v>
      </c>
      <c r="B120" s="48"/>
      <c r="C120" s="48"/>
      <c r="D120" s="49"/>
      <c r="E120" s="18">
        <f>AVERAGE(E4:E119)</f>
        <v>2.2223275862068967</v>
      </c>
      <c r="F120" s="18">
        <f>AVERAGE(F4:F119)</f>
        <v>0.6771551724137933</v>
      </c>
      <c r="G120" s="23"/>
      <c r="H120" s="23"/>
      <c r="I120" s="19">
        <f>AVERAGE(I4:I119)</f>
        <v>2.9441529235382311</v>
      </c>
      <c r="J120" s="20"/>
    </row>
    <row r="121" spans="1:11" x14ac:dyDescent="0.4">
      <c r="A121" s="47" t="s">
        <v>12</v>
      </c>
      <c r="B121" s="48"/>
      <c r="C121" s="48"/>
      <c r="D121" s="49"/>
      <c r="E121" s="18">
        <f>MAX(E4:E119)</f>
        <v>2.27</v>
      </c>
      <c r="F121" s="18">
        <f>MAX(F4:F119)</f>
        <v>0.87</v>
      </c>
      <c r="G121" s="24"/>
      <c r="H121" s="23"/>
      <c r="I121" s="19">
        <f>MAX(I4:I119)</f>
        <v>3.7826086956521738</v>
      </c>
      <c r="J121" s="20"/>
    </row>
    <row r="122" spans="1:11" x14ac:dyDescent="0.4">
      <c r="A122" s="47" t="s">
        <v>13</v>
      </c>
      <c r="B122" s="48"/>
      <c r="C122" s="48"/>
      <c r="D122" s="49"/>
      <c r="E122" s="18">
        <f>MIN(E4:E119)</f>
        <v>2.2000000000000002</v>
      </c>
      <c r="F122" s="18">
        <f>MIN(F4:F119)</f>
        <v>0.53</v>
      </c>
      <c r="G122" s="24"/>
      <c r="H122" s="23"/>
      <c r="I122" s="19">
        <f>MIN(I4:I119)</f>
        <v>2.3043478260869565</v>
      </c>
      <c r="J122" s="20"/>
    </row>
    <row r="123" spans="1:11" ht="141" customHeight="1" x14ac:dyDescent="0.4">
      <c r="A123" s="21" t="s">
        <v>7</v>
      </c>
      <c r="B123" s="50" t="s">
        <v>42</v>
      </c>
      <c r="C123" s="51"/>
      <c r="D123" s="51"/>
      <c r="E123" s="52"/>
      <c r="F123" s="22" t="s">
        <v>8</v>
      </c>
      <c r="G123" s="39"/>
      <c r="H123" s="40"/>
      <c r="I123" s="41"/>
      <c r="J123" s="20"/>
    </row>
    <row r="124" spans="1:11" ht="204.75" customHeight="1" x14ac:dyDescent="0.4">
      <c r="A124" s="22" t="s">
        <v>9</v>
      </c>
      <c r="B124" s="39"/>
      <c r="C124" s="40"/>
      <c r="D124" s="40"/>
      <c r="E124" s="41"/>
      <c r="F124" s="22"/>
      <c r="G124" s="42"/>
      <c r="H124" s="43"/>
      <c r="I124" s="44"/>
      <c r="J124" s="20"/>
    </row>
    <row r="125" spans="1:11" x14ac:dyDescent="0.4">
      <c r="H125" s="4"/>
    </row>
    <row r="126" spans="1:11" x14ac:dyDescent="0.4">
      <c r="H126" s="4"/>
    </row>
    <row r="127" spans="1:11" x14ac:dyDescent="0.4">
      <c r="H127" s="4"/>
    </row>
    <row r="128" spans="1:11" x14ac:dyDescent="0.4">
      <c r="H128" s="4"/>
    </row>
  </sheetData>
  <autoFilter ref="A3:I119" xr:uid="{00000000-0009-0000-0000-000000000000}"/>
  <mergeCells count="8">
    <mergeCell ref="B124:E124"/>
    <mergeCell ref="G124:I124"/>
    <mergeCell ref="D2:E2"/>
    <mergeCell ref="A120:D120"/>
    <mergeCell ref="A121:D121"/>
    <mergeCell ref="A122:D122"/>
    <mergeCell ref="B123:E123"/>
    <mergeCell ref="G123:I123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ECB22-2E06-4F2F-9296-B6E74CA43C3E}">
  <sheetPr>
    <pageSetUpPr fitToPage="1"/>
  </sheetPr>
  <dimension ref="A1:K70"/>
  <sheetViews>
    <sheetView topLeftCell="A59" zoomScale="85" zoomScaleNormal="85" workbookViewId="0">
      <selection activeCell="K66" sqref="K66"/>
    </sheetView>
  </sheetViews>
  <sheetFormatPr defaultColWidth="9" defaultRowHeight="15" x14ac:dyDescent="0.4"/>
  <cols>
    <col min="1" max="1" width="14.8984375" style="1" customWidth="1"/>
    <col min="2" max="2" width="18.09765625" style="1" bestFit="1" customWidth="1"/>
    <col min="3" max="3" width="15.5976562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7" t="s">
        <v>24</v>
      </c>
      <c r="C2" s="7" t="s">
        <v>14</v>
      </c>
      <c r="D2" s="45" t="s">
        <v>36</v>
      </c>
      <c r="E2" s="46"/>
      <c r="F2" s="8" t="s">
        <v>4</v>
      </c>
      <c r="G2" s="9" t="s">
        <v>48</v>
      </c>
      <c r="H2" s="7" t="s">
        <v>5</v>
      </c>
      <c r="I2" s="8">
        <v>58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17</v>
      </c>
      <c r="G3" s="12" t="s">
        <v>16</v>
      </c>
      <c r="H3" s="11" t="s">
        <v>23</v>
      </c>
      <c r="I3" s="13" t="s">
        <v>10</v>
      </c>
      <c r="J3"/>
      <c r="K3"/>
    </row>
    <row r="4" spans="1:11" ht="17.399999999999999" x14ac:dyDescent="0.4">
      <c r="A4" s="14">
        <v>45944</v>
      </c>
      <c r="B4" s="15" t="s">
        <v>20</v>
      </c>
      <c r="C4" s="15" t="s">
        <v>30</v>
      </c>
      <c r="D4" s="10">
        <v>1</v>
      </c>
      <c r="E4" s="5">
        <v>2.2200000000000002</v>
      </c>
      <c r="F4" s="6">
        <v>0.81</v>
      </c>
      <c r="G4" s="16">
        <v>24</v>
      </c>
      <c r="H4" s="6">
        <v>0.23</v>
      </c>
      <c r="I4" s="17">
        <f>F4/H4</f>
        <v>3.5217391304347827</v>
      </c>
      <c r="J4"/>
      <c r="K4"/>
    </row>
    <row r="5" spans="1:11" ht="17.399999999999999" x14ac:dyDescent="0.4">
      <c r="A5" s="14">
        <v>45944</v>
      </c>
      <c r="B5" s="15" t="s">
        <v>20</v>
      </c>
      <c r="C5" s="15" t="s">
        <v>30</v>
      </c>
      <c r="D5" s="10">
        <v>2</v>
      </c>
      <c r="E5" s="5">
        <v>2.2200000000000002</v>
      </c>
      <c r="F5" s="6">
        <v>0.67</v>
      </c>
      <c r="G5" s="16">
        <v>24</v>
      </c>
      <c r="H5" s="6">
        <v>0.23</v>
      </c>
      <c r="I5" s="17">
        <f t="shared" ref="I5:I61" si="0">F5/H5</f>
        <v>2.9130434782608696</v>
      </c>
      <c r="J5"/>
      <c r="K5"/>
    </row>
    <row r="6" spans="1:11" ht="17.399999999999999" x14ac:dyDescent="0.4">
      <c r="A6" s="14">
        <v>45944</v>
      </c>
      <c r="B6" s="15" t="s">
        <v>20</v>
      </c>
      <c r="C6" s="15" t="s">
        <v>30</v>
      </c>
      <c r="D6" s="10">
        <v>3</v>
      </c>
      <c r="E6" s="5">
        <v>2.2200000000000002</v>
      </c>
      <c r="F6" s="6">
        <v>0.71</v>
      </c>
      <c r="G6" s="16">
        <v>24</v>
      </c>
      <c r="H6" s="6">
        <v>0.23</v>
      </c>
      <c r="I6" s="17">
        <f t="shared" si="0"/>
        <v>3.0869565217391299</v>
      </c>
      <c r="J6"/>
      <c r="K6"/>
    </row>
    <row r="7" spans="1:11" ht="17.399999999999999" x14ac:dyDescent="0.4">
      <c r="A7" s="14">
        <v>45944</v>
      </c>
      <c r="B7" s="15" t="s">
        <v>20</v>
      </c>
      <c r="C7" s="15" t="s">
        <v>30</v>
      </c>
      <c r="D7" s="10">
        <v>4</v>
      </c>
      <c r="E7" s="5">
        <v>2.2200000000000002</v>
      </c>
      <c r="F7" s="6">
        <v>0.69</v>
      </c>
      <c r="G7" s="16">
        <v>24</v>
      </c>
      <c r="H7" s="6">
        <v>0.23</v>
      </c>
      <c r="I7" s="17">
        <f t="shared" si="0"/>
        <v>2.9999999999999996</v>
      </c>
      <c r="J7"/>
      <c r="K7"/>
    </row>
    <row r="8" spans="1:11" ht="17.399999999999999" x14ac:dyDescent="0.4">
      <c r="A8" s="14">
        <v>45944</v>
      </c>
      <c r="B8" s="15" t="s">
        <v>20</v>
      </c>
      <c r="C8" s="15" t="s">
        <v>30</v>
      </c>
      <c r="D8" s="10">
        <v>5</v>
      </c>
      <c r="E8" s="5">
        <v>2.2200000000000002</v>
      </c>
      <c r="F8" s="6">
        <v>0.74</v>
      </c>
      <c r="G8" s="16">
        <v>24</v>
      </c>
      <c r="H8" s="6">
        <v>0.23</v>
      </c>
      <c r="I8" s="17">
        <f t="shared" si="0"/>
        <v>3.2173913043478257</v>
      </c>
      <c r="J8"/>
      <c r="K8"/>
    </row>
    <row r="9" spans="1:11" ht="17.399999999999999" x14ac:dyDescent="0.4">
      <c r="A9" s="14">
        <v>45944</v>
      </c>
      <c r="B9" s="15" t="s">
        <v>20</v>
      </c>
      <c r="C9" s="15" t="s">
        <v>30</v>
      </c>
      <c r="D9" s="10">
        <v>6</v>
      </c>
      <c r="E9" s="5">
        <v>2.2200000000000002</v>
      </c>
      <c r="F9" s="6">
        <v>0.73</v>
      </c>
      <c r="G9" s="16">
        <v>24</v>
      </c>
      <c r="H9" s="6">
        <v>0.23</v>
      </c>
      <c r="I9" s="17">
        <f t="shared" si="0"/>
        <v>3.1739130434782608</v>
      </c>
      <c r="J9"/>
      <c r="K9"/>
    </row>
    <row r="10" spans="1:11" ht="17.399999999999999" x14ac:dyDescent="0.4">
      <c r="A10" s="14">
        <v>45944</v>
      </c>
      <c r="B10" s="15" t="s">
        <v>20</v>
      </c>
      <c r="C10" s="15" t="s">
        <v>30</v>
      </c>
      <c r="D10" s="10">
        <v>7</v>
      </c>
      <c r="E10" s="5">
        <v>2.25</v>
      </c>
      <c r="F10" s="6">
        <v>0.73</v>
      </c>
      <c r="G10" s="16">
        <v>24</v>
      </c>
      <c r="H10" s="6">
        <v>0.23</v>
      </c>
      <c r="I10" s="17">
        <f t="shared" si="0"/>
        <v>3.1739130434782608</v>
      </c>
      <c r="J10"/>
      <c r="K10"/>
    </row>
    <row r="11" spans="1:11" ht="17.399999999999999" x14ac:dyDescent="0.4">
      <c r="A11" s="14">
        <v>45944</v>
      </c>
      <c r="B11" s="15" t="s">
        <v>20</v>
      </c>
      <c r="C11" s="15" t="s">
        <v>30</v>
      </c>
      <c r="D11" s="10">
        <v>8</v>
      </c>
      <c r="E11" s="5">
        <v>2.19</v>
      </c>
      <c r="F11" s="6">
        <v>0.75</v>
      </c>
      <c r="G11" s="16">
        <v>24</v>
      </c>
      <c r="H11" s="6">
        <v>0.23</v>
      </c>
      <c r="I11" s="17">
        <f t="shared" si="0"/>
        <v>3.2608695652173911</v>
      </c>
      <c r="J11"/>
      <c r="K11"/>
    </row>
    <row r="12" spans="1:11" ht="17.399999999999999" x14ac:dyDescent="0.4">
      <c r="A12" s="14">
        <v>45944</v>
      </c>
      <c r="B12" s="15" t="s">
        <v>20</v>
      </c>
      <c r="C12" s="15" t="s">
        <v>30</v>
      </c>
      <c r="D12" s="10">
        <v>9</v>
      </c>
      <c r="E12" s="5">
        <v>2.2200000000000002</v>
      </c>
      <c r="F12" s="6">
        <v>0.7</v>
      </c>
      <c r="G12" s="16">
        <v>24</v>
      </c>
      <c r="H12" s="6">
        <v>0.23</v>
      </c>
      <c r="I12" s="17">
        <f t="shared" si="0"/>
        <v>3.043478260869565</v>
      </c>
      <c r="J12"/>
      <c r="K12"/>
    </row>
    <row r="13" spans="1:11" ht="17.399999999999999" x14ac:dyDescent="0.4">
      <c r="A13" s="14">
        <v>45944</v>
      </c>
      <c r="B13" s="15" t="s">
        <v>20</v>
      </c>
      <c r="C13" s="15" t="s">
        <v>30</v>
      </c>
      <c r="D13" s="10">
        <v>10</v>
      </c>
      <c r="E13" s="5">
        <v>2.2200000000000002</v>
      </c>
      <c r="F13" s="6">
        <v>0.77</v>
      </c>
      <c r="G13" s="16">
        <v>24</v>
      </c>
      <c r="H13" s="6">
        <v>0.23</v>
      </c>
      <c r="I13" s="17">
        <f t="shared" si="0"/>
        <v>3.3478260869565215</v>
      </c>
      <c r="J13"/>
      <c r="K13"/>
    </row>
    <row r="14" spans="1:11" ht="17.399999999999999" x14ac:dyDescent="0.4">
      <c r="A14" s="14">
        <v>45944</v>
      </c>
      <c r="B14" s="15" t="s">
        <v>20</v>
      </c>
      <c r="C14" s="15" t="s">
        <v>30</v>
      </c>
      <c r="D14" s="10">
        <v>11</v>
      </c>
      <c r="E14" s="5">
        <v>2.21</v>
      </c>
      <c r="F14" s="6">
        <v>0.76</v>
      </c>
      <c r="G14" s="16">
        <v>24</v>
      </c>
      <c r="H14" s="6">
        <v>0.23</v>
      </c>
      <c r="I14" s="17">
        <f t="shared" si="0"/>
        <v>3.3043478260869565</v>
      </c>
      <c r="J14"/>
      <c r="K14"/>
    </row>
    <row r="15" spans="1:11" ht="17.399999999999999" x14ac:dyDescent="0.4">
      <c r="A15" s="14">
        <v>45944</v>
      </c>
      <c r="B15" s="15" t="s">
        <v>20</v>
      </c>
      <c r="C15" s="15" t="s">
        <v>30</v>
      </c>
      <c r="D15" s="10">
        <v>12</v>
      </c>
      <c r="E15" s="5">
        <v>2.21</v>
      </c>
      <c r="F15" s="6">
        <v>0.72</v>
      </c>
      <c r="G15" s="16">
        <v>24</v>
      </c>
      <c r="H15" s="6">
        <v>0.23</v>
      </c>
      <c r="I15" s="17">
        <f t="shared" si="0"/>
        <v>3.1304347826086953</v>
      </c>
      <c r="J15"/>
      <c r="K15"/>
    </row>
    <row r="16" spans="1:11" ht="17.399999999999999" x14ac:dyDescent="0.4">
      <c r="A16" s="14">
        <v>45944</v>
      </c>
      <c r="B16" s="15" t="s">
        <v>20</v>
      </c>
      <c r="C16" s="15" t="s">
        <v>30</v>
      </c>
      <c r="D16" s="10">
        <v>13</v>
      </c>
      <c r="E16" s="5">
        <v>2.2200000000000002</v>
      </c>
      <c r="F16" s="6">
        <v>0.76</v>
      </c>
      <c r="G16" s="16">
        <v>24</v>
      </c>
      <c r="H16" s="6">
        <v>0.23</v>
      </c>
      <c r="I16" s="17">
        <f t="shared" si="0"/>
        <v>3.3043478260869565</v>
      </c>
      <c r="J16"/>
      <c r="K16"/>
    </row>
    <row r="17" spans="1:11" ht="17.399999999999999" x14ac:dyDescent="0.4">
      <c r="A17" s="14">
        <v>45944</v>
      </c>
      <c r="B17" s="15" t="s">
        <v>20</v>
      </c>
      <c r="C17" s="15" t="s">
        <v>30</v>
      </c>
      <c r="D17" s="10">
        <v>14</v>
      </c>
      <c r="E17" s="5">
        <v>2.2400000000000002</v>
      </c>
      <c r="F17" s="6">
        <v>0.73</v>
      </c>
      <c r="G17" s="16">
        <v>24</v>
      </c>
      <c r="H17" s="6">
        <v>0.23</v>
      </c>
      <c r="I17" s="17">
        <f t="shared" si="0"/>
        <v>3.1739130434782608</v>
      </c>
      <c r="J17"/>
      <c r="K17"/>
    </row>
    <row r="18" spans="1:11" ht="17.399999999999999" x14ac:dyDescent="0.4">
      <c r="A18" s="14">
        <v>45944</v>
      </c>
      <c r="B18" s="15" t="s">
        <v>20</v>
      </c>
      <c r="C18" s="15" t="s">
        <v>30</v>
      </c>
      <c r="D18" s="10">
        <v>15</v>
      </c>
      <c r="E18" s="5">
        <v>2.2200000000000002</v>
      </c>
      <c r="F18" s="6">
        <v>0.77</v>
      </c>
      <c r="G18" s="16">
        <v>24</v>
      </c>
      <c r="H18" s="6">
        <v>0.23</v>
      </c>
      <c r="I18" s="17">
        <f t="shared" si="0"/>
        <v>3.3478260869565215</v>
      </c>
      <c r="J18"/>
      <c r="K18"/>
    </row>
    <row r="19" spans="1:11" ht="17.399999999999999" x14ac:dyDescent="0.4">
      <c r="A19" s="14">
        <v>45944</v>
      </c>
      <c r="B19" s="15" t="s">
        <v>20</v>
      </c>
      <c r="C19" s="15" t="s">
        <v>30</v>
      </c>
      <c r="D19" s="10">
        <v>16</v>
      </c>
      <c r="E19" s="5">
        <v>2.2000000000000002</v>
      </c>
      <c r="F19" s="6">
        <v>0.62</v>
      </c>
      <c r="G19" s="16">
        <v>24</v>
      </c>
      <c r="H19" s="6">
        <v>0.23</v>
      </c>
      <c r="I19" s="17">
        <f t="shared" si="0"/>
        <v>2.6956521739130435</v>
      </c>
      <c r="J19"/>
      <c r="K19"/>
    </row>
    <row r="20" spans="1:11" ht="17.399999999999999" x14ac:dyDescent="0.4">
      <c r="A20" s="14">
        <v>45944</v>
      </c>
      <c r="B20" s="15" t="s">
        <v>20</v>
      </c>
      <c r="C20" s="15" t="s">
        <v>30</v>
      </c>
      <c r="D20" s="10">
        <v>17</v>
      </c>
      <c r="E20" s="5">
        <v>2.21</v>
      </c>
      <c r="F20" s="6">
        <v>0.61</v>
      </c>
      <c r="G20" s="16">
        <v>24</v>
      </c>
      <c r="H20" s="6">
        <v>0.23</v>
      </c>
      <c r="I20" s="17">
        <f t="shared" si="0"/>
        <v>2.652173913043478</v>
      </c>
      <c r="J20"/>
      <c r="K20"/>
    </row>
    <row r="21" spans="1:11" ht="17.399999999999999" x14ac:dyDescent="0.4">
      <c r="A21" s="14">
        <v>45944</v>
      </c>
      <c r="B21" s="15" t="s">
        <v>20</v>
      </c>
      <c r="C21" s="15" t="s">
        <v>30</v>
      </c>
      <c r="D21" s="10">
        <v>18</v>
      </c>
      <c r="E21" s="5">
        <v>2.21</v>
      </c>
      <c r="F21" s="6">
        <v>0.61</v>
      </c>
      <c r="G21" s="16">
        <v>24</v>
      </c>
      <c r="H21" s="6">
        <v>0.23</v>
      </c>
      <c r="I21" s="17">
        <f t="shared" si="0"/>
        <v>2.652173913043478</v>
      </c>
      <c r="J21"/>
      <c r="K21"/>
    </row>
    <row r="22" spans="1:11" ht="17.399999999999999" x14ac:dyDescent="0.4">
      <c r="A22" s="14">
        <v>45944</v>
      </c>
      <c r="B22" s="15" t="s">
        <v>20</v>
      </c>
      <c r="C22" s="15" t="s">
        <v>30</v>
      </c>
      <c r="D22" s="10">
        <v>19</v>
      </c>
      <c r="E22" s="5">
        <v>2.21</v>
      </c>
      <c r="F22" s="6">
        <v>0.68</v>
      </c>
      <c r="G22" s="16">
        <v>24</v>
      </c>
      <c r="H22" s="6">
        <v>0.23</v>
      </c>
      <c r="I22" s="17">
        <f t="shared" si="0"/>
        <v>2.956521739130435</v>
      </c>
      <c r="J22"/>
      <c r="K22"/>
    </row>
    <row r="23" spans="1:11" ht="17.399999999999999" x14ac:dyDescent="0.4">
      <c r="A23" s="25">
        <v>45944</v>
      </c>
      <c r="B23" s="26" t="s">
        <v>20</v>
      </c>
      <c r="C23" s="26" t="s">
        <v>30</v>
      </c>
      <c r="D23" s="27">
        <v>20</v>
      </c>
      <c r="E23" s="28">
        <v>2.21</v>
      </c>
      <c r="F23" s="29">
        <v>0.61</v>
      </c>
      <c r="G23" s="30">
        <v>24</v>
      </c>
      <c r="H23" s="29">
        <v>0.23</v>
      </c>
      <c r="I23" s="31">
        <f t="shared" si="0"/>
        <v>2.652173913043478</v>
      </c>
      <c r="J23"/>
      <c r="K23"/>
    </row>
    <row r="24" spans="1:11" ht="17.399999999999999" x14ac:dyDescent="0.4">
      <c r="A24" s="14">
        <v>45944</v>
      </c>
      <c r="B24" s="15" t="s">
        <v>20</v>
      </c>
      <c r="C24" s="15" t="s">
        <v>30</v>
      </c>
      <c r="D24" s="10">
        <v>21</v>
      </c>
      <c r="E24" s="5">
        <v>2.2200000000000002</v>
      </c>
      <c r="F24" s="6">
        <v>0.65</v>
      </c>
      <c r="G24" s="16">
        <v>24</v>
      </c>
      <c r="H24" s="6">
        <v>0.23</v>
      </c>
      <c r="I24" s="17">
        <f t="shared" si="0"/>
        <v>2.8260869565217392</v>
      </c>
      <c r="J24"/>
      <c r="K24"/>
    </row>
    <row r="25" spans="1:11" ht="17.399999999999999" x14ac:dyDescent="0.4">
      <c r="A25" s="14">
        <v>45944</v>
      </c>
      <c r="B25" s="15" t="s">
        <v>20</v>
      </c>
      <c r="C25" s="15" t="s">
        <v>30</v>
      </c>
      <c r="D25" s="10">
        <v>22</v>
      </c>
      <c r="E25" s="5">
        <v>2.2000000000000002</v>
      </c>
      <c r="F25" s="6">
        <v>0.68</v>
      </c>
      <c r="G25" s="16">
        <v>24</v>
      </c>
      <c r="H25" s="6">
        <v>0.23</v>
      </c>
      <c r="I25" s="17">
        <f t="shared" si="0"/>
        <v>2.956521739130435</v>
      </c>
      <c r="J25"/>
      <c r="K25"/>
    </row>
    <row r="26" spans="1:11" ht="17.399999999999999" x14ac:dyDescent="0.4">
      <c r="A26" s="14">
        <v>45944</v>
      </c>
      <c r="B26" s="15" t="s">
        <v>20</v>
      </c>
      <c r="C26" s="15" t="s">
        <v>30</v>
      </c>
      <c r="D26" s="10">
        <v>23</v>
      </c>
      <c r="E26" s="5">
        <v>2.2000000000000002</v>
      </c>
      <c r="F26" s="6">
        <v>0.66</v>
      </c>
      <c r="G26" s="16">
        <v>24</v>
      </c>
      <c r="H26" s="6">
        <v>0.23</v>
      </c>
      <c r="I26" s="17">
        <f t="shared" si="0"/>
        <v>2.8695652173913042</v>
      </c>
      <c r="J26"/>
      <c r="K26"/>
    </row>
    <row r="27" spans="1:11" ht="17.399999999999999" x14ac:dyDescent="0.4">
      <c r="A27" s="14">
        <v>45944</v>
      </c>
      <c r="B27" s="15" t="s">
        <v>20</v>
      </c>
      <c r="C27" s="15" t="s">
        <v>30</v>
      </c>
      <c r="D27" s="10">
        <v>24</v>
      </c>
      <c r="E27" s="5">
        <v>2.2200000000000002</v>
      </c>
      <c r="F27" s="6">
        <v>0.63</v>
      </c>
      <c r="G27" s="16">
        <v>24</v>
      </c>
      <c r="H27" s="6">
        <v>0.23</v>
      </c>
      <c r="I27" s="17">
        <f t="shared" si="0"/>
        <v>2.7391304347826084</v>
      </c>
      <c r="J27"/>
      <c r="K27"/>
    </row>
    <row r="28" spans="1:11" ht="17.399999999999999" x14ac:dyDescent="0.4">
      <c r="A28" s="14">
        <v>45944</v>
      </c>
      <c r="B28" s="15" t="s">
        <v>20</v>
      </c>
      <c r="C28" s="15" t="s">
        <v>30</v>
      </c>
      <c r="D28" s="10">
        <v>25</v>
      </c>
      <c r="E28" s="5">
        <v>2.2200000000000002</v>
      </c>
      <c r="F28" s="6">
        <v>0.7</v>
      </c>
      <c r="G28" s="16">
        <v>24</v>
      </c>
      <c r="H28" s="6">
        <v>0.23</v>
      </c>
      <c r="I28" s="17">
        <f t="shared" si="0"/>
        <v>3.043478260869565</v>
      </c>
      <c r="J28"/>
      <c r="K28"/>
    </row>
    <row r="29" spans="1:11" ht="17.399999999999999" x14ac:dyDescent="0.4">
      <c r="A29" s="25">
        <v>45944</v>
      </c>
      <c r="B29" s="26" t="s">
        <v>20</v>
      </c>
      <c r="C29" s="26" t="s">
        <v>30</v>
      </c>
      <c r="D29" s="27">
        <v>26</v>
      </c>
      <c r="E29" s="28">
        <v>2.2000000000000002</v>
      </c>
      <c r="F29" s="29">
        <v>0.65</v>
      </c>
      <c r="G29" s="30">
        <v>24</v>
      </c>
      <c r="H29" s="29">
        <v>0.23</v>
      </c>
      <c r="I29" s="31">
        <f t="shared" si="0"/>
        <v>2.8260869565217392</v>
      </c>
      <c r="J29"/>
      <c r="K29"/>
    </row>
    <row r="30" spans="1:11" ht="17.399999999999999" x14ac:dyDescent="0.4">
      <c r="A30" s="25">
        <v>45944</v>
      </c>
      <c r="B30" s="26" t="s">
        <v>20</v>
      </c>
      <c r="C30" s="26" t="s">
        <v>30</v>
      </c>
      <c r="D30" s="27">
        <v>27</v>
      </c>
      <c r="E30" s="28">
        <v>2.19</v>
      </c>
      <c r="F30" s="29">
        <v>0.62</v>
      </c>
      <c r="G30" s="30">
        <v>24</v>
      </c>
      <c r="H30" s="29">
        <v>0.23</v>
      </c>
      <c r="I30" s="31">
        <f t="shared" si="0"/>
        <v>2.6956521739130435</v>
      </c>
      <c r="J30"/>
      <c r="K30"/>
    </row>
    <row r="31" spans="1:11" ht="17.399999999999999" x14ac:dyDescent="0.4">
      <c r="A31" s="14">
        <v>45944</v>
      </c>
      <c r="B31" s="15" t="s">
        <v>20</v>
      </c>
      <c r="C31" s="15" t="s">
        <v>30</v>
      </c>
      <c r="D31" s="10">
        <v>28</v>
      </c>
      <c r="E31" s="5">
        <v>2.2000000000000002</v>
      </c>
      <c r="F31" s="6">
        <v>0.63</v>
      </c>
      <c r="G31" s="16">
        <v>24</v>
      </c>
      <c r="H31" s="6">
        <v>0.23</v>
      </c>
      <c r="I31" s="17">
        <f t="shared" si="0"/>
        <v>2.7391304347826084</v>
      </c>
      <c r="J31"/>
      <c r="K31"/>
    </row>
    <row r="32" spans="1:11" ht="17.399999999999999" x14ac:dyDescent="0.4">
      <c r="A32" s="14">
        <v>45944</v>
      </c>
      <c r="B32" s="15" t="s">
        <v>20</v>
      </c>
      <c r="C32" s="15" t="s">
        <v>30</v>
      </c>
      <c r="D32" s="10">
        <v>29</v>
      </c>
      <c r="E32" s="5">
        <v>2.2000000000000002</v>
      </c>
      <c r="F32" s="6">
        <v>0.75</v>
      </c>
      <c r="G32" s="16">
        <v>24</v>
      </c>
      <c r="H32" s="6">
        <v>0.23</v>
      </c>
      <c r="I32" s="17">
        <f t="shared" si="0"/>
        <v>3.2608695652173911</v>
      </c>
      <c r="J32"/>
      <c r="K32"/>
    </row>
    <row r="33" spans="1:11" ht="17.399999999999999" x14ac:dyDescent="0.4">
      <c r="A33" s="14">
        <v>45944</v>
      </c>
      <c r="B33" s="15" t="s">
        <v>20</v>
      </c>
      <c r="C33" s="15" t="s">
        <v>30</v>
      </c>
      <c r="D33" s="10">
        <v>30</v>
      </c>
      <c r="E33" s="5">
        <v>2.2200000000000002</v>
      </c>
      <c r="F33" s="6">
        <v>0.77</v>
      </c>
      <c r="G33" s="16">
        <v>24</v>
      </c>
      <c r="H33" s="6">
        <v>0.23</v>
      </c>
      <c r="I33" s="17">
        <f t="shared" si="0"/>
        <v>3.3478260869565215</v>
      </c>
      <c r="J33"/>
      <c r="K33"/>
    </row>
    <row r="34" spans="1:11" ht="17.399999999999999" x14ac:dyDescent="0.4">
      <c r="A34" s="14">
        <v>45944</v>
      </c>
      <c r="B34" s="15" t="s">
        <v>20</v>
      </c>
      <c r="C34" s="15" t="s">
        <v>30</v>
      </c>
      <c r="D34" s="10">
        <v>31</v>
      </c>
      <c r="E34" s="5">
        <v>2.2000000000000002</v>
      </c>
      <c r="F34" s="6">
        <v>0.71</v>
      </c>
      <c r="G34" s="16">
        <v>24</v>
      </c>
      <c r="H34" s="6">
        <v>0.23</v>
      </c>
      <c r="I34" s="17">
        <f t="shared" si="0"/>
        <v>3.0869565217391299</v>
      </c>
      <c r="J34"/>
      <c r="K34"/>
    </row>
    <row r="35" spans="1:11" ht="17.399999999999999" x14ac:dyDescent="0.4">
      <c r="A35" s="14">
        <v>45944</v>
      </c>
      <c r="B35" s="15" t="s">
        <v>20</v>
      </c>
      <c r="C35" s="15" t="s">
        <v>30</v>
      </c>
      <c r="D35" s="10">
        <v>32</v>
      </c>
      <c r="E35" s="5">
        <v>2.2000000000000002</v>
      </c>
      <c r="F35" s="6">
        <v>0.66</v>
      </c>
      <c r="G35" s="16">
        <v>24</v>
      </c>
      <c r="H35" s="6">
        <v>0.23</v>
      </c>
      <c r="I35" s="17">
        <f t="shared" si="0"/>
        <v>2.8695652173913042</v>
      </c>
      <c r="J35"/>
      <c r="K35"/>
    </row>
    <row r="36" spans="1:11" ht="17.399999999999999" x14ac:dyDescent="0.4">
      <c r="A36" s="14">
        <v>45944</v>
      </c>
      <c r="B36" s="15" t="s">
        <v>20</v>
      </c>
      <c r="C36" s="15" t="s">
        <v>30</v>
      </c>
      <c r="D36" s="10">
        <v>33</v>
      </c>
      <c r="E36" s="5">
        <v>2.2000000000000002</v>
      </c>
      <c r="F36" s="6">
        <v>0.63</v>
      </c>
      <c r="G36" s="16">
        <v>24</v>
      </c>
      <c r="H36" s="6">
        <v>0.23</v>
      </c>
      <c r="I36" s="17">
        <f t="shared" si="0"/>
        <v>2.7391304347826084</v>
      </c>
      <c r="J36"/>
      <c r="K36"/>
    </row>
    <row r="37" spans="1:11" ht="17.399999999999999" x14ac:dyDescent="0.4">
      <c r="A37" s="14">
        <v>45944</v>
      </c>
      <c r="B37" s="15" t="s">
        <v>20</v>
      </c>
      <c r="C37" s="15" t="s">
        <v>30</v>
      </c>
      <c r="D37" s="10">
        <v>34</v>
      </c>
      <c r="E37" s="5">
        <v>2.2200000000000002</v>
      </c>
      <c r="F37" s="6">
        <v>0.64</v>
      </c>
      <c r="G37" s="16">
        <v>24</v>
      </c>
      <c r="H37" s="6">
        <v>0.23</v>
      </c>
      <c r="I37" s="17">
        <f t="shared" si="0"/>
        <v>2.7826086956521738</v>
      </c>
      <c r="J37"/>
      <c r="K37"/>
    </row>
    <row r="38" spans="1:11" ht="17.399999999999999" x14ac:dyDescent="0.4">
      <c r="A38" s="14">
        <v>45944</v>
      </c>
      <c r="B38" s="15" t="s">
        <v>20</v>
      </c>
      <c r="C38" s="15" t="s">
        <v>30</v>
      </c>
      <c r="D38" s="10">
        <v>35</v>
      </c>
      <c r="E38" s="5">
        <v>2.21</v>
      </c>
      <c r="F38" s="6">
        <v>0.63</v>
      </c>
      <c r="G38" s="16">
        <v>24</v>
      </c>
      <c r="H38" s="6">
        <v>0.23</v>
      </c>
      <c r="I38" s="17">
        <f t="shared" si="0"/>
        <v>2.7391304347826084</v>
      </c>
      <c r="J38"/>
      <c r="K38"/>
    </row>
    <row r="39" spans="1:11" ht="17.399999999999999" x14ac:dyDescent="0.4">
      <c r="A39" s="25">
        <v>45944</v>
      </c>
      <c r="B39" s="26" t="s">
        <v>20</v>
      </c>
      <c r="C39" s="26" t="s">
        <v>30</v>
      </c>
      <c r="D39" s="27">
        <v>36</v>
      </c>
      <c r="E39" s="28">
        <v>2.1800000000000002</v>
      </c>
      <c r="F39" s="29">
        <v>0.66</v>
      </c>
      <c r="G39" s="30">
        <v>24</v>
      </c>
      <c r="H39" s="29">
        <v>0.23</v>
      </c>
      <c r="I39" s="31">
        <f t="shared" si="0"/>
        <v>2.8695652173913042</v>
      </c>
      <c r="J39"/>
      <c r="K39"/>
    </row>
    <row r="40" spans="1:11" ht="17.399999999999999" x14ac:dyDescent="0.4">
      <c r="A40" s="14">
        <v>45944</v>
      </c>
      <c r="B40" s="15" t="s">
        <v>20</v>
      </c>
      <c r="C40" s="15" t="s">
        <v>30</v>
      </c>
      <c r="D40" s="10">
        <v>37</v>
      </c>
      <c r="E40" s="5">
        <v>2.2000000000000002</v>
      </c>
      <c r="F40" s="6">
        <v>0.64</v>
      </c>
      <c r="G40" s="16">
        <v>24</v>
      </c>
      <c r="H40" s="6">
        <v>0.23</v>
      </c>
      <c r="I40" s="17">
        <f t="shared" si="0"/>
        <v>2.7826086956521738</v>
      </c>
      <c r="J40"/>
      <c r="K40"/>
    </row>
    <row r="41" spans="1:11" ht="17.399999999999999" x14ac:dyDescent="0.4">
      <c r="A41" s="14">
        <v>45944</v>
      </c>
      <c r="B41" s="15" t="s">
        <v>20</v>
      </c>
      <c r="C41" s="15" t="s">
        <v>30</v>
      </c>
      <c r="D41" s="10">
        <v>38</v>
      </c>
      <c r="E41" s="5">
        <v>2.21</v>
      </c>
      <c r="F41" s="6">
        <v>0.65</v>
      </c>
      <c r="G41" s="16">
        <v>24</v>
      </c>
      <c r="H41" s="6">
        <v>0.23</v>
      </c>
      <c r="I41" s="17">
        <f t="shared" si="0"/>
        <v>2.8260869565217392</v>
      </c>
      <c r="J41"/>
      <c r="K41"/>
    </row>
    <row r="42" spans="1:11" ht="17.399999999999999" x14ac:dyDescent="0.4">
      <c r="A42" s="25">
        <v>45944</v>
      </c>
      <c r="B42" s="26" t="s">
        <v>20</v>
      </c>
      <c r="C42" s="26" t="s">
        <v>30</v>
      </c>
      <c r="D42" s="27">
        <v>39</v>
      </c>
      <c r="E42" s="28">
        <v>2.19</v>
      </c>
      <c r="F42" s="29">
        <v>0.65</v>
      </c>
      <c r="G42" s="30">
        <v>24</v>
      </c>
      <c r="H42" s="29">
        <v>0.23</v>
      </c>
      <c r="I42" s="31">
        <f t="shared" si="0"/>
        <v>2.8260869565217392</v>
      </c>
      <c r="J42"/>
      <c r="K42"/>
    </row>
    <row r="43" spans="1:11" ht="17.399999999999999" x14ac:dyDescent="0.4">
      <c r="A43" s="14">
        <v>45944</v>
      </c>
      <c r="B43" s="15" t="s">
        <v>20</v>
      </c>
      <c r="C43" s="15" t="s">
        <v>30</v>
      </c>
      <c r="D43" s="10">
        <v>40</v>
      </c>
      <c r="E43" s="5">
        <v>2.2000000000000002</v>
      </c>
      <c r="F43" s="6">
        <v>0.65</v>
      </c>
      <c r="G43" s="16">
        <v>24</v>
      </c>
      <c r="H43" s="6">
        <v>0.23</v>
      </c>
      <c r="I43" s="17">
        <f t="shared" si="0"/>
        <v>2.8260869565217392</v>
      </c>
      <c r="J43"/>
      <c r="K43"/>
    </row>
    <row r="44" spans="1:11" ht="17.399999999999999" x14ac:dyDescent="0.4">
      <c r="A44" s="14">
        <v>45944</v>
      </c>
      <c r="B44" s="15" t="s">
        <v>20</v>
      </c>
      <c r="C44" s="15" t="s">
        <v>30</v>
      </c>
      <c r="D44" s="10">
        <v>41</v>
      </c>
      <c r="E44" s="5">
        <v>2.21</v>
      </c>
      <c r="F44" s="6">
        <v>0.64</v>
      </c>
      <c r="G44" s="16">
        <v>24</v>
      </c>
      <c r="H44" s="6">
        <v>0.23</v>
      </c>
      <c r="I44" s="17">
        <f t="shared" si="0"/>
        <v>2.7826086956521738</v>
      </c>
      <c r="J44"/>
      <c r="K44"/>
    </row>
    <row r="45" spans="1:11" ht="17.399999999999999" x14ac:dyDescent="0.4">
      <c r="A45" s="14">
        <v>45944</v>
      </c>
      <c r="B45" s="15" t="s">
        <v>20</v>
      </c>
      <c r="C45" s="15" t="s">
        <v>30</v>
      </c>
      <c r="D45" s="10">
        <v>42</v>
      </c>
      <c r="E45" s="5">
        <v>2.2000000000000002</v>
      </c>
      <c r="F45" s="6">
        <v>0.69</v>
      </c>
      <c r="G45" s="16">
        <v>24</v>
      </c>
      <c r="H45" s="6">
        <v>0.23</v>
      </c>
      <c r="I45" s="17">
        <f t="shared" si="0"/>
        <v>2.9999999999999996</v>
      </c>
      <c r="J45"/>
      <c r="K45"/>
    </row>
    <row r="46" spans="1:11" ht="17.399999999999999" x14ac:dyDescent="0.4">
      <c r="A46" s="14">
        <v>45944</v>
      </c>
      <c r="B46" s="15" t="s">
        <v>20</v>
      </c>
      <c r="C46" s="15" t="s">
        <v>30</v>
      </c>
      <c r="D46" s="10">
        <v>43</v>
      </c>
      <c r="E46" s="5">
        <v>2.2000000000000002</v>
      </c>
      <c r="F46" s="6">
        <v>0.63</v>
      </c>
      <c r="G46" s="16">
        <v>24</v>
      </c>
      <c r="H46" s="6">
        <v>0.23</v>
      </c>
      <c r="I46" s="17">
        <f t="shared" si="0"/>
        <v>2.7391304347826084</v>
      </c>
      <c r="J46"/>
      <c r="K46"/>
    </row>
    <row r="47" spans="1:11" ht="17.399999999999999" x14ac:dyDescent="0.4">
      <c r="A47" s="14">
        <v>45944</v>
      </c>
      <c r="B47" s="15" t="s">
        <v>20</v>
      </c>
      <c r="C47" s="15" t="s">
        <v>30</v>
      </c>
      <c r="D47" s="10">
        <v>44</v>
      </c>
      <c r="E47" s="5">
        <v>2.2200000000000002</v>
      </c>
      <c r="F47" s="6">
        <v>0.63</v>
      </c>
      <c r="G47" s="16">
        <v>24</v>
      </c>
      <c r="H47" s="6">
        <v>0.23</v>
      </c>
      <c r="I47" s="17">
        <f t="shared" si="0"/>
        <v>2.7391304347826084</v>
      </c>
      <c r="J47"/>
      <c r="K47"/>
    </row>
    <row r="48" spans="1:11" ht="17.399999999999999" x14ac:dyDescent="0.4">
      <c r="A48" s="14">
        <v>45944</v>
      </c>
      <c r="B48" s="15" t="s">
        <v>20</v>
      </c>
      <c r="C48" s="15" t="s">
        <v>30</v>
      </c>
      <c r="D48" s="10">
        <v>45</v>
      </c>
      <c r="E48" s="5">
        <v>2.2200000000000002</v>
      </c>
      <c r="F48" s="6">
        <v>0.7</v>
      </c>
      <c r="G48" s="16">
        <v>24</v>
      </c>
      <c r="H48" s="6">
        <v>0.23</v>
      </c>
      <c r="I48" s="17">
        <f t="shared" si="0"/>
        <v>3.043478260869565</v>
      </c>
      <c r="J48"/>
      <c r="K48"/>
    </row>
    <row r="49" spans="1:11" ht="17.399999999999999" x14ac:dyDescent="0.4">
      <c r="A49" s="14">
        <v>45944</v>
      </c>
      <c r="B49" s="15" t="s">
        <v>20</v>
      </c>
      <c r="C49" s="15" t="s">
        <v>30</v>
      </c>
      <c r="D49" s="10">
        <v>46</v>
      </c>
      <c r="E49" s="5">
        <v>2.21</v>
      </c>
      <c r="F49" s="6">
        <v>0.8</v>
      </c>
      <c r="G49" s="16">
        <v>24</v>
      </c>
      <c r="H49" s="6">
        <v>0.23</v>
      </c>
      <c r="I49" s="17">
        <f t="shared" si="0"/>
        <v>3.4782608695652173</v>
      </c>
      <c r="J49"/>
      <c r="K49"/>
    </row>
    <row r="50" spans="1:11" ht="17.399999999999999" x14ac:dyDescent="0.4">
      <c r="A50" s="14">
        <v>45944</v>
      </c>
      <c r="B50" s="15" t="s">
        <v>20</v>
      </c>
      <c r="C50" s="15" t="s">
        <v>30</v>
      </c>
      <c r="D50" s="10">
        <v>47</v>
      </c>
      <c r="E50" s="5">
        <v>2.25</v>
      </c>
      <c r="F50" s="6">
        <v>0.77</v>
      </c>
      <c r="G50" s="16">
        <v>24</v>
      </c>
      <c r="H50" s="6">
        <v>0.23</v>
      </c>
      <c r="I50" s="17">
        <f t="shared" si="0"/>
        <v>3.3478260869565215</v>
      </c>
      <c r="J50"/>
      <c r="K50"/>
    </row>
    <row r="51" spans="1:11" ht="17.399999999999999" x14ac:dyDescent="0.4">
      <c r="A51" s="14">
        <v>45944</v>
      </c>
      <c r="B51" s="15" t="s">
        <v>20</v>
      </c>
      <c r="C51" s="15" t="s">
        <v>30</v>
      </c>
      <c r="D51" s="10">
        <v>48</v>
      </c>
      <c r="E51" s="5">
        <v>2.21</v>
      </c>
      <c r="F51" s="6">
        <v>0.76</v>
      </c>
      <c r="G51" s="16">
        <v>24</v>
      </c>
      <c r="H51" s="6">
        <v>0.23</v>
      </c>
      <c r="I51" s="17">
        <f t="shared" si="0"/>
        <v>3.3043478260869565</v>
      </c>
      <c r="J51"/>
      <c r="K51"/>
    </row>
    <row r="52" spans="1:11" ht="17.399999999999999" x14ac:dyDescent="0.4">
      <c r="A52" s="14">
        <v>45944</v>
      </c>
      <c r="B52" s="15" t="s">
        <v>20</v>
      </c>
      <c r="C52" s="15" t="s">
        <v>30</v>
      </c>
      <c r="D52" s="10">
        <v>49</v>
      </c>
      <c r="E52" s="5">
        <v>2.2200000000000002</v>
      </c>
      <c r="F52" s="6">
        <v>0.78</v>
      </c>
      <c r="G52" s="16">
        <v>24</v>
      </c>
      <c r="H52" s="6">
        <v>0.23</v>
      </c>
      <c r="I52" s="17">
        <f t="shared" si="0"/>
        <v>3.3913043478260869</v>
      </c>
      <c r="J52"/>
      <c r="K52"/>
    </row>
    <row r="53" spans="1:11" ht="17.399999999999999" x14ac:dyDescent="0.4">
      <c r="A53" s="14">
        <v>45944</v>
      </c>
      <c r="B53" s="15" t="s">
        <v>20</v>
      </c>
      <c r="C53" s="15" t="s">
        <v>30</v>
      </c>
      <c r="D53" s="10">
        <v>50</v>
      </c>
      <c r="E53" s="5">
        <v>2.21</v>
      </c>
      <c r="F53" s="6">
        <v>0.67</v>
      </c>
      <c r="G53" s="16">
        <v>24</v>
      </c>
      <c r="H53" s="6">
        <v>0.23</v>
      </c>
      <c r="I53" s="17">
        <f t="shared" si="0"/>
        <v>2.9130434782608696</v>
      </c>
      <c r="J53"/>
      <c r="K53"/>
    </row>
    <row r="54" spans="1:11" ht="17.399999999999999" x14ac:dyDescent="0.4">
      <c r="A54" s="14">
        <v>45944</v>
      </c>
      <c r="B54" s="15" t="s">
        <v>20</v>
      </c>
      <c r="C54" s="15" t="s">
        <v>30</v>
      </c>
      <c r="D54" s="10">
        <v>51</v>
      </c>
      <c r="E54" s="5">
        <v>2.2000000000000002</v>
      </c>
      <c r="F54" s="6">
        <v>0.77</v>
      </c>
      <c r="G54" s="16">
        <v>24</v>
      </c>
      <c r="H54" s="6">
        <v>0.23</v>
      </c>
      <c r="I54" s="17">
        <f t="shared" si="0"/>
        <v>3.3478260869565215</v>
      </c>
      <c r="J54"/>
      <c r="K54"/>
    </row>
    <row r="55" spans="1:11" ht="17.399999999999999" x14ac:dyDescent="0.4">
      <c r="A55" s="14">
        <v>45944</v>
      </c>
      <c r="B55" s="15" t="s">
        <v>20</v>
      </c>
      <c r="C55" s="15" t="s">
        <v>30</v>
      </c>
      <c r="D55" s="10">
        <v>52</v>
      </c>
      <c r="E55" s="5">
        <v>2.21</v>
      </c>
      <c r="F55" s="6">
        <v>0.75</v>
      </c>
      <c r="G55" s="16">
        <v>24</v>
      </c>
      <c r="H55" s="6">
        <v>0.23</v>
      </c>
      <c r="I55" s="17">
        <f t="shared" si="0"/>
        <v>3.2608695652173911</v>
      </c>
      <c r="J55"/>
      <c r="K55"/>
    </row>
    <row r="56" spans="1:11" ht="17.399999999999999" x14ac:dyDescent="0.4">
      <c r="A56" s="14">
        <v>45944</v>
      </c>
      <c r="B56" s="15" t="s">
        <v>20</v>
      </c>
      <c r="C56" s="15" t="s">
        <v>30</v>
      </c>
      <c r="D56" s="10">
        <v>53</v>
      </c>
      <c r="E56" s="5">
        <v>2.2200000000000002</v>
      </c>
      <c r="F56" s="6">
        <v>0.74</v>
      </c>
      <c r="G56" s="16">
        <v>24</v>
      </c>
      <c r="H56" s="6">
        <v>0.23</v>
      </c>
      <c r="I56" s="17">
        <f t="shared" si="0"/>
        <v>3.2173913043478257</v>
      </c>
      <c r="J56"/>
      <c r="K56"/>
    </row>
    <row r="57" spans="1:11" ht="17.399999999999999" x14ac:dyDescent="0.4">
      <c r="A57" s="14">
        <v>45944</v>
      </c>
      <c r="B57" s="15" t="s">
        <v>20</v>
      </c>
      <c r="C57" s="15" t="s">
        <v>30</v>
      </c>
      <c r="D57" s="10">
        <v>54</v>
      </c>
      <c r="E57" s="5">
        <v>2.2200000000000002</v>
      </c>
      <c r="F57" s="6">
        <v>0.71</v>
      </c>
      <c r="G57" s="16">
        <v>24</v>
      </c>
      <c r="H57" s="6">
        <v>0.23</v>
      </c>
      <c r="I57" s="17">
        <f t="shared" si="0"/>
        <v>3.0869565217391299</v>
      </c>
      <c r="J57"/>
      <c r="K57"/>
    </row>
    <row r="58" spans="1:11" ht="17.399999999999999" x14ac:dyDescent="0.4">
      <c r="A58" s="14">
        <v>45944</v>
      </c>
      <c r="B58" s="15" t="s">
        <v>20</v>
      </c>
      <c r="C58" s="15" t="s">
        <v>30</v>
      </c>
      <c r="D58" s="10">
        <v>55</v>
      </c>
      <c r="E58" s="5">
        <v>2.21</v>
      </c>
      <c r="F58" s="6">
        <v>0.69</v>
      </c>
      <c r="G58" s="16">
        <v>24</v>
      </c>
      <c r="H58" s="6">
        <v>0.23</v>
      </c>
      <c r="I58" s="17">
        <f t="shared" si="0"/>
        <v>2.9999999999999996</v>
      </c>
      <c r="J58"/>
      <c r="K58"/>
    </row>
    <row r="59" spans="1:11" ht="17.399999999999999" x14ac:dyDescent="0.4">
      <c r="A59" s="14">
        <v>45944</v>
      </c>
      <c r="B59" s="15" t="s">
        <v>20</v>
      </c>
      <c r="C59" s="15" t="s">
        <v>30</v>
      </c>
      <c r="D59" s="10">
        <v>56</v>
      </c>
      <c r="E59" s="5">
        <v>2.21</v>
      </c>
      <c r="F59" s="6">
        <v>0.73</v>
      </c>
      <c r="G59" s="16">
        <v>24</v>
      </c>
      <c r="H59" s="6">
        <v>0.23</v>
      </c>
      <c r="I59" s="17">
        <f t="shared" si="0"/>
        <v>3.1739130434782608</v>
      </c>
      <c r="J59"/>
      <c r="K59"/>
    </row>
    <row r="60" spans="1:11" ht="17.399999999999999" x14ac:dyDescent="0.4">
      <c r="A60" s="14">
        <v>45944</v>
      </c>
      <c r="B60" s="15" t="s">
        <v>20</v>
      </c>
      <c r="C60" s="15" t="s">
        <v>30</v>
      </c>
      <c r="D60" s="10">
        <v>57</v>
      </c>
      <c r="E60" s="5">
        <v>2.2000000000000002</v>
      </c>
      <c r="F60" s="6">
        <v>0.7</v>
      </c>
      <c r="G60" s="16">
        <v>24</v>
      </c>
      <c r="H60" s="6">
        <v>0.23</v>
      </c>
      <c r="I60" s="17">
        <f t="shared" si="0"/>
        <v>3.043478260869565</v>
      </c>
      <c r="J60"/>
      <c r="K60"/>
    </row>
    <row r="61" spans="1:11" ht="17.399999999999999" x14ac:dyDescent="0.4">
      <c r="A61" s="14">
        <v>45944</v>
      </c>
      <c r="B61" s="15" t="s">
        <v>20</v>
      </c>
      <c r="C61" s="15" t="s">
        <v>30</v>
      </c>
      <c r="D61" s="10">
        <v>58</v>
      </c>
      <c r="E61" s="5">
        <v>2.21</v>
      </c>
      <c r="F61" s="6">
        <v>0.81</v>
      </c>
      <c r="G61" s="16">
        <v>24</v>
      </c>
      <c r="H61" s="6">
        <v>0.23</v>
      </c>
      <c r="I61" s="17">
        <f t="shared" si="0"/>
        <v>3.5217391304347827</v>
      </c>
      <c r="J61"/>
      <c r="K61"/>
    </row>
    <row r="62" spans="1:11" x14ac:dyDescent="0.4">
      <c r="A62" s="47" t="s">
        <v>11</v>
      </c>
      <c r="B62" s="48"/>
      <c r="C62" s="48"/>
      <c r="D62" s="49"/>
      <c r="E62" s="18">
        <f>AVERAGE(E4:E61)</f>
        <v>2.2112068965517238</v>
      </c>
      <c r="F62" s="18">
        <f>AVERAGE(F4:F61)</f>
        <v>0.69655172413793098</v>
      </c>
      <c r="G62" s="23"/>
      <c r="H62" s="23"/>
      <c r="I62" s="19">
        <f>AVERAGE(I4:I61)</f>
        <v>3.0284857571214387</v>
      </c>
      <c r="J62" s="20"/>
    </row>
    <row r="63" spans="1:11" x14ac:dyDescent="0.4">
      <c r="A63" s="47" t="s">
        <v>12</v>
      </c>
      <c r="B63" s="48"/>
      <c r="C63" s="48"/>
      <c r="D63" s="49"/>
      <c r="E63" s="18">
        <f>MAX(E4:E61)</f>
        <v>2.25</v>
      </c>
      <c r="F63" s="18">
        <f>MAX(F4:F61)</f>
        <v>0.81</v>
      </c>
      <c r="G63" s="24"/>
      <c r="H63" s="23"/>
      <c r="I63" s="19">
        <f>MAX(I4:I61)</f>
        <v>3.5217391304347827</v>
      </c>
      <c r="J63" s="20"/>
    </row>
    <row r="64" spans="1:11" x14ac:dyDescent="0.4">
      <c r="A64" s="47" t="s">
        <v>13</v>
      </c>
      <c r="B64" s="48"/>
      <c r="C64" s="48"/>
      <c r="D64" s="49"/>
      <c r="E64" s="18">
        <f>MIN(E4:E61)</f>
        <v>2.1800000000000002</v>
      </c>
      <c r="F64" s="18">
        <f>MIN(F4:F61)</f>
        <v>0.61</v>
      </c>
      <c r="G64" s="24"/>
      <c r="H64" s="23"/>
      <c r="I64" s="19">
        <f>MIN(I4:I61)</f>
        <v>2.652173913043478</v>
      </c>
      <c r="J64" s="20"/>
    </row>
    <row r="65" spans="1:10" ht="141" customHeight="1" x14ac:dyDescent="0.4">
      <c r="A65" s="21" t="s">
        <v>7</v>
      </c>
      <c r="B65" s="50" t="s">
        <v>43</v>
      </c>
      <c r="C65" s="51"/>
      <c r="D65" s="51"/>
      <c r="E65" s="52"/>
      <c r="F65" s="22" t="s">
        <v>8</v>
      </c>
      <c r="G65" s="39"/>
      <c r="H65" s="40"/>
      <c r="I65" s="41"/>
      <c r="J65" s="20"/>
    </row>
    <row r="66" spans="1:10" ht="204.75" customHeight="1" x14ac:dyDescent="0.4">
      <c r="A66" s="22" t="s">
        <v>9</v>
      </c>
      <c r="B66" s="39"/>
      <c r="C66" s="40"/>
      <c r="D66" s="40"/>
      <c r="E66" s="41"/>
      <c r="F66" s="22"/>
      <c r="G66" s="42"/>
      <c r="H66" s="43"/>
      <c r="I66" s="44"/>
      <c r="J66" s="20"/>
    </row>
    <row r="67" spans="1:10" x14ac:dyDescent="0.4">
      <c r="H67" s="4"/>
    </row>
    <row r="68" spans="1:10" x14ac:dyDescent="0.4">
      <c r="H68" s="4"/>
    </row>
    <row r="69" spans="1:10" x14ac:dyDescent="0.4">
      <c r="H69" s="4"/>
    </row>
    <row r="70" spans="1:10" x14ac:dyDescent="0.4">
      <c r="H70" s="4"/>
    </row>
  </sheetData>
  <autoFilter ref="A3:I61" xr:uid="{00000000-0009-0000-0000-000000000000}"/>
  <mergeCells count="8">
    <mergeCell ref="B66:E66"/>
    <mergeCell ref="G66:I66"/>
    <mergeCell ref="D2:E2"/>
    <mergeCell ref="A62:D62"/>
    <mergeCell ref="A63:D63"/>
    <mergeCell ref="A64:D64"/>
    <mergeCell ref="B65:E65"/>
    <mergeCell ref="G65:I6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024AC-4EB7-43DC-A8DF-72CED1EE8916}">
  <sheetPr>
    <pageSetUpPr fitToPage="1"/>
  </sheetPr>
  <dimension ref="A1:K128"/>
  <sheetViews>
    <sheetView topLeftCell="A118" zoomScale="85" zoomScaleNormal="85" workbookViewId="0">
      <selection activeCell="E125" sqref="E125"/>
    </sheetView>
  </sheetViews>
  <sheetFormatPr defaultColWidth="9" defaultRowHeight="15" x14ac:dyDescent="0.4"/>
  <cols>
    <col min="1" max="1" width="14.8984375" style="1" customWidth="1"/>
    <col min="2" max="2" width="16.09765625" style="1" bestFit="1" customWidth="1"/>
    <col min="3" max="3" width="15.5976562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7" t="s">
        <v>24</v>
      </c>
      <c r="C2" s="7" t="s">
        <v>14</v>
      </c>
      <c r="D2" s="45" t="s">
        <v>36</v>
      </c>
      <c r="E2" s="46"/>
      <c r="F2" s="8" t="s">
        <v>4</v>
      </c>
      <c r="G2" s="9" t="s">
        <v>48</v>
      </c>
      <c r="H2" s="7" t="s">
        <v>5</v>
      </c>
      <c r="I2" s="8">
        <v>116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19</v>
      </c>
      <c r="G3" s="12" t="s">
        <v>16</v>
      </c>
      <c r="H3" s="11" t="s">
        <v>23</v>
      </c>
      <c r="I3" s="13" t="s">
        <v>10</v>
      </c>
      <c r="J3"/>
      <c r="K3"/>
    </row>
    <row r="4" spans="1:11" ht="17.399999999999999" x14ac:dyDescent="0.4">
      <c r="A4" s="14">
        <v>45944</v>
      </c>
      <c r="B4" s="15" t="s">
        <v>20</v>
      </c>
      <c r="C4" s="15" t="s">
        <v>27</v>
      </c>
      <c r="D4" s="10">
        <v>1</v>
      </c>
      <c r="E4" s="5">
        <v>2.2200000000000002</v>
      </c>
      <c r="F4" s="6">
        <v>0.81</v>
      </c>
      <c r="G4" s="16">
        <v>24</v>
      </c>
      <c r="H4" s="6">
        <v>0.23</v>
      </c>
      <c r="I4" s="17">
        <f>F4/H4</f>
        <v>3.5217391304347827</v>
      </c>
      <c r="J4"/>
      <c r="K4"/>
    </row>
    <row r="5" spans="1:11" ht="17.399999999999999" x14ac:dyDescent="0.4">
      <c r="A5" s="14">
        <v>45944</v>
      </c>
      <c r="B5" s="15" t="s">
        <v>20</v>
      </c>
      <c r="C5" s="15" t="s">
        <v>27</v>
      </c>
      <c r="D5" s="10">
        <v>2</v>
      </c>
      <c r="E5" s="5">
        <v>2.2200000000000002</v>
      </c>
      <c r="F5" s="6">
        <v>0.64</v>
      </c>
      <c r="G5" s="16">
        <v>24</v>
      </c>
      <c r="H5" s="6">
        <v>0.23</v>
      </c>
      <c r="I5" s="17">
        <f t="shared" ref="I5:I68" si="0">F5/H5</f>
        <v>2.7826086956521738</v>
      </c>
      <c r="J5"/>
      <c r="K5"/>
    </row>
    <row r="6" spans="1:11" ht="17.399999999999999" x14ac:dyDescent="0.4">
      <c r="A6" s="14">
        <v>45944</v>
      </c>
      <c r="B6" s="15" t="s">
        <v>20</v>
      </c>
      <c r="C6" s="15" t="s">
        <v>27</v>
      </c>
      <c r="D6" s="10">
        <v>3</v>
      </c>
      <c r="E6" s="5">
        <v>2.2200000000000002</v>
      </c>
      <c r="F6" s="6">
        <v>0.7</v>
      </c>
      <c r="G6" s="16">
        <v>24</v>
      </c>
      <c r="H6" s="6">
        <v>0.23</v>
      </c>
      <c r="I6" s="17">
        <f t="shared" si="0"/>
        <v>3.043478260869565</v>
      </c>
      <c r="J6"/>
      <c r="K6"/>
    </row>
    <row r="7" spans="1:11" ht="17.399999999999999" x14ac:dyDescent="0.4">
      <c r="A7" s="14">
        <v>45944</v>
      </c>
      <c r="B7" s="15" t="s">
        <v>20</v>
      </c>
      <c r="C7" s="15" t="s">
        <v>27</v>
      </c>
      <c r="D7" s="10">
        <v>4</v>
      </c>
      <c r="E7" s="5">
        <v>2.2000000000000002</v>
      </c>
      <c r="F7" s="6">
        <v>0.68</v>
      </c>
      <c r="G7" s="16">
        <v>24</v>
      </c>
      <c r="H7" s="6">
        <v>0.23</v>
      </c>
      <c r="I7" s="17">
        <f t="shared" si="0"/>
        <v>2.956521739130435</v>
      </c>
      <c r="J7"/>
      <c r="K7"/>
    </row>
    <row r="8" spans="1:11" ht="17.399999999999999" x14ac:dyDescent="0.4">
      <c r="A8" s="14">
        <v>45944</v>
      </c>
      <c r="B8" s="15" t="s">
        <v>20</v>
      </c>
      <c r="C8" s="15" t="s">
        <v>27</v>
      </c>
      <c r="D8" s="10">
        <v>5</v>
      </c>
      <c r="E8" s="5">
        <v>2.2200000000000002</v>
      </c>
      <c r="F8" s="6">
        <v>0.67</v>
      </c>
      <c r="G8" s="16">
        <v>24</v>
      </c>
      <c r="H8" s="6">
        <v>0.23</v>
      </c>
      <c r="I8" s="17">
        <f t="shared" si="0"/>
        <v>2.9130434782608696</v>
      </c>
      <c r="J8"/>
      <c r="K8"/>
    </row>
    <row r="9" spans="1:11" ht="17.399999999999999" x14ac:dyDescent="0.4">
      <c r="A9" s="14">
        <v>45944</v>
      </c>
      <c r="B9" s="15" t="s">
        <v>20</v>
      </c>
      <c r="C9" s="15" t="s">
        <v>27</v>
      </c>
      <c r="D9" s="10">
        <v>6</v>
      </c>
      <c r="E9" s="5">
        <v>2.21</v>
      </c>
      <c r="F9" s="6">
        <v>0.73</v>
      </c>
      <c r="G9" s="16">
        <v>24</v>
      </c>
      <c r="H9" s="6">
        <v>0.23</v>
      </c>
      <c r="I9" s="17">
        <f t="shared" si="0"/>
        <v>3.1739130434782608</v>
      </c>
      <c r="J9"/>
      <c r="K9"/>
    </row>
    <row r="10" spans="1:11" ht="17.399999999999999" x14ac:dyDescent="0.4">
      <c r="A10" s="14">
        <v>45944</v>
      </c>
      <c r="B10" s="15" t="s">
        <v>20</v>
      </c>
      <c r="C10" s="15" t="s">
        <v>27</v>
      </c>
      <c r="D10" s="10">
        <v>7</v>
      </c>
      <c r="E10" s="5">
        <v>2.2200000000000002</v>
      </c>
      <c r="F10" s="6">
        <v>0.67</v>
      </c>
      <c r="G10" s="16">
        <v>24</v>
      </c>
      <c r="H10" s="6">
        <v>0.23</v>
      </c>
      <c r="I10" s="17">
        <f t="shared" si="0"/>
        <v>2.9130434782608696</v>
      </c>
      <c r="J10"/>
      <c r="K10"/>
    </row>
    <row r="11" spans="1:11" ht="17.399999999999999" x14ac:dyDescent="0.4">
      <c r="A11" s="14">
        <v>45944</v>
      </c>
      <c r="B11" s="15" t="s">
        <v>20</v>
      </c>
      <c r="C11" s="15" t="s">
        <v>27</v>
      </c>
      <c r="D11" s="10">
        <v>8</v>
      </c>
      <c r="E11" s="5">
        <v>2.2200000000000002</v>
      </c>
      <c r="F11" s="6">
        <v>0.64</v>
      </c>
      <c r="G11" s="16">
        <v>24</v>
      </c>
      <c r="H11" s="6">
        <v>0.23</v>
      </c>
      <c r="I11" s="17">
        <f t="shared" si="0"/>
        <v>2.7826086956521738</v>
      </c>
      <c r="J11"/>
      <c r="K11"/>
    </row>
    <row r="12" spans="1:11" ht="17.399999999999999" x14ac:dyDescent="0.4">
      <c r="A12" s="14">
        <v>45944</v>
      </c>
      <c r="B12" s="15" t="s">
        <v>20</v>
      </c>
      <c r="C12" s="15" t="s">
        <v>27</v>
      </c>
      <c r="D12" s="10">
        <v>9</v>
      </c>
      <c r="E12" s="5">
        <v>2.2200000000000002</v>
      </c>
      <c r="F12" s="6">
        <v>0.63</v>
      </c>
      <c r="G12" s="16">
        <v>24</v>
      </c>
      <c r="H12" s="6">
        <v>0.23</v>
      </c>
      <c r="I12" s="17">
        <f t="shared" si="0"/>
        <v>2.7391304347826084</v>
      </c>
      <c r="J12"/>
      <c r="K12"/>
    </row>
    <row r="13" spans="1:11" ht="17.399999999999999" x14ac:dyDescent="0.4">
      <c r="A13" s="14">
        <v>45944</v>
      </c>
      <c r="B13" s="15" t="s">
        <v>20</v>
      </c>
      <c r="C13" s="15" t="s">
        <v>27</v>
      </c>
      <c r="D13" s="10">
        <v>10</v>
      </c>
      <c r="E13" s="5">
        <v>2.2000000000000002</v>
      </c>
      <c r="F13" s="6">
        <v>0.74</v>
      </c>
      <c r="G13" s="16">
        <v>24</v>
      </c>
      <c r="H13" s="6">
        <v>0.23</v>
      </c>
      <c r="I13" s="17">
        <f t="shared" si="0"/>
        <v>3.2173913043478257</v>
      </c>
      <c r="J13"/>
      <c r="K13"/>
    </row>
    <row r="14" spans="1:11" ht="17.399999999999999" x14ac:dyDescent="0.4">
      <c r="A14" s="14">
        <v>45944</v>
      </c>
      <c r="B14" s="15" t="s">
        <v>20</v>
      </c>
      <c r="C14" s="15" t="s">
        <v>27</v>
      </c>
      <c r="D14" s="10">
        <v>11</v>
      </c>
      <c r="E14" s="5">
        <v>2.2200000000000002</v>
      </c>
      <c r="F14" s="6">
        <v>0.72</v>
      </c>
      <c r="G14" s="16">
        <v>24</v>
      </c>
      <c r="H14" s="6">
        <v>0.23</v>
      </c>
      <c r="I14" s="17">
        <f t="shared" si="0"/>
        <v>3.1304347826086953</v>
      </c>
      <c r="J14"/>
      <c r="K14"/>
    </row>
    <row r="15" spans="1:11" ht="17.399999999999999" x14ac:dyDescent="0.4">
      <c r="A15" s="14">
        <v>45944</v>
      </c>
      <c r="B15" s="15" t="s">
        <v>20</v>
      </c>
      <c r="C15" s="15" t="s">
        <v>27</v>
      </c>
      <c r="D15" s="10">
        <v>12</v>
      </c>
      <c r="E15" s="5">
        <v>2.23</v>
      </c>
      <c r="F15" s="6">
        <v>0.66</v>
      </c>
      <c r="G15" s="16">
        <v>24</v>
      </c>
      <c r="H15" s="6">
        <v>0.23</v>
      </c>
      <c r="I15" s="17">
        <f t="shared" si="0"/>
        <v>2.8695652173913042</v>
      </c>
      <c r="J15"/>
      <c r="K15"/>
    </row>
    <row r="16" spans="1:11" ht="17.399999999999999" x14ac:dyDescent="0.4">
      <c r="A16" s="14">
        <v>45944</v>
      </c>
      <c r="B16" s="15" t="s">
        <v>20</v>
      </c>
      <c r="C16" s="15" t="s">
        <v>27</v>
      </c>
      <c r="D16" s="10">
        <v>13</v>
      </c>
      <c r="E16" s="5">
        <v>2.2200000000000002</v>
      </c>
      <c r="F16" s="6">
        <v>0.7</v>
      </c>
      <c r="G16" s="16">
        <v>24</v>
      </c>
      <c r="H16" s="6">
        <v>0.23</v>
      </c>
      <c r="I16" s="17">
        <f t="shared" si="0"/>
        <v>3.043478260869565</v>
      </c>
      <c r="J16"/>
      <c r="K16"/>
    </row>
    <row r="17" spans="1:11" ht="17.399999999999999" x14ac:dyDescent="0.4">
      <c r="A17" s="14">
        <v>45944</v>
      </c>
      <c r="B17" s="15" t="s">
        <v>20</v>
      </c>
      <c r="C17" s="15" t="s">
        <v>27</v>
      </c>
      <c r="D17" s="10">
        <v>14</v>
      </c>
      <c r="E17" s="5">
        <v>2.23</v>
      </c>
      <c r="F17" s="6">
        <v>0.7</v>
      </c>
      <c r="G17" s="16">
        <v>24</v>
      </c>
      <c r="H17" s="6">
        <v>0.23</v>
      </c>
      <c r="I17" s="17">
        <f t="shared" si="0"/>
        <v>3.043478260869565</v>
      </c>
      <c r="J17"/>
      <c r="K17"/>
    </row>
    <row r="18" spans="1:11" ht="17.399999999999999" x14ac:dyDescent="0.4">
      <c r="A18" s="14">
        <v>45944</v>
      </c>
      <c r="B18" s="15" t="s">
        <v>20</v>
      </c>
      <c r="C18" s="15" t="s">
        <v>27</v>
      </c>
      <c r="D18" s="10">
        <v>15</v>
      </c>
      <c r="E18" s="5">
        <v>2.23</v>
      </c>
      <c r="F18" s="6">
        <v>0.62</v>
      </c>
      <c r="G18" s="16">
        <v>24</v>
      </c>
      <c r="H18" s="6">
        <v>0.23</v>
      </c>
      <c r="I18" s="17">
        <f t="shared" si="0"/>
        <v>2.6956521739130435</v>
      </c>
      <c r="J18"/>
      <c r="K18"/>
    </row>
    <row r="19" spans="1:11" ht="17.399999999999999" x14ac:dyDescent="0.4">
      <c r="A19" s="14">
        <v>45944</v>
      </c>
      <c r="B19" s="15" t="s">
        <v>20</v>
      </c>
      <c r="C19" s="15" t="s">
        <v>27</v>
      </c>
      <c r="D19" s="10">
        <v>16</v>
      </c>
      <c r="E19" s="5">
        <v>2.21</v>
      </c>
      <c r="F19" s="6">
        <v>0.68</v>
      </c>
      <c r="G19" s="16">
        <v>24</v>
      </c>
      <c r="H19" s="6">
        <v>0.23</v>
      </c>
      <c r="I19" s="17">
        <f t="shared" si="0"/>
        <v>2.956521739130435</v>
      </c>
      <c r="J19"/>
      <c r="K19"/>
    </row>
    <row r="20" spans="1:11" ht="17.399999999999999" x14ac:dyDescent="0.4">
      <c r="A20" s="14">
        <v>45944</v>
      </c>
      <c r="B20" s="15" t="s">
        <v>20</v>
      </c>
      <c r="C20" s="15" t="s">
        <v>27</v>
      </c>
      <c r="D20" s="10">
        <v>17</v>
      </c>
      <c r="E20" s="5">
        <v>2.2200000000000002</v>
      </c>
      <c r="F20" s="6">
        <v>0.73</v>
      </c>
      <c r="G20" s="16">
        <v>24</v>
      </c>
      <c r="H20" s="6">
        <v>0.23</v>
      </c>
      <c r="I20" s="17">
        <f t="shared" si="0"/>
        <v>3.1739130434782608</v>
      </c>
      <c r="J20"/>
      <c r="K20"/>
    </row>
    <row r="21" spans="1:11" ht="17.399999999999999" x14ac:dyDescent="0.4">
      <c r="A21" s="14">
        <v>45944</v>
      </c>
      <c r="B21" s="15" t="s">
        <v>20</v>
      </c>
      <c r="C21" s="15" t="s">
        <v>27</v>
      </c>
      <c r="D21" s="10">
        <v>18</v>
      </c>
      <c r="E21" s="5">
        <v>2.2200000000000002</v>
      </c>
      <c r="F21" s="6">
        <v>0.68</v>
      </c>
      <c r="G21" s="16">
        <v>24</v>
      </c>
      <c r="H21" s="6">
        <v>0.23</v>
      </c>
      <c r="I21" s="17">
        <f t="shared" si="0"/>
        <v>2.956521739130435</v>
      </c>
      <c r="J21"/>
      <c r="K21"/>
    </row>
    <row r="22" spans="1:11" ht="17.399999999999999" x14ac:dyDescent="0.4">
      <c r="A22" s="14">
        <v>45944</v>
      </c>
      <c r="B22" s="15" t="s">
        <v>20</v>
      </c>
      <c r="C22" s="15" t="s">
        <v>27</v>
      </c>
      <c r="D22" s="10">
        <v>19</v>
      </c>
      <c r="E22" s="5">
        <v>2.21</v>
      </c>
      <c r="F22" s="6">
        <v>0.68</v>
      </c>
      <c r="G22" s="16">
        <v>24</v>
      </c>
      <c r="H22" s="6">
        <v>0.23</v>
      </c>
      <c r="I22" s="17">
        <f t="shared" si="0"/>
        <v>2.956521739130435</v>
      </c>
      <c r="J22"/>
      <c r="K22"/>
    </row>
    <row r="23" spans="1:11" ht="17.399999999999999" x14ac:dyDescent="0.4">
      <c r="A23" s="14">
        <v>45944</v>
      </c>
      <c r="B23" s="15" t="s">
        <v>20</v>
      </c>
      <c r="C23" s="15" t="s">
        <v>27</v>
      </c>
      <c r="D23" s="10">
        <v>20</v>
      </c>
      <c r="E23" s="5">
        <v>2.21</v>
      </c>
      <c r="F23" s="6">
        <v>0.68</v>
      </c>
      <c r="G23" s="16">
        <v>24</v>
      </c>
      <c r="H23" s="6">
        <v>0.23</v>
      </c>
      <c r="I23" s="17">
        <f t="shared" si="0"/>
        <v>2.956521739130435</v>
      </c>
      <c r="J23"/>
      <c r="K23"/>
    </row>
    <row r="24" spans="1:11" ht="17.399999999999999" x14ac:dyDescent="0.4">
      <c r="A24" s="14">
        <v>45944</v>
      </c>
      <c r="B24" s="15" t="s">
        <v>20</v>
      </c>
      <c r="C24" s="15" t="s">
        <v>27</v>
      </c>
      <c r="D24" s="10">
        <v>21</v>
      </c>
      <c r="E24" s="5">
        <v>2.21</v>
      </c>
      <c r="F24" s="6">
        <v>0.71</v>
      </c>
      <c r="G24" s="16">
        <v>24</v>
      </c>
      <c r="H24" s="6">
        <v>0.23</v>
      </c>
      <c r="I24" s="17">
        <f t="shared" si="0"/>
        <v>3.0869565217391299</v>
      </c>
      <c r="J24"/>
      <c r="K24"/>
    </row>
    <row r="25" spans="1:11" ht="17.399999999999999" x14ac:dyDescent="0.4">
      <c r="A25" s="14">
        <v>45944</v>
      </c>
      <c r="B25" s="15" t="s">
        <v>20</v>
      </c>
      <c r="C25" s="15" t="s">
        <v>27</v>
      </c>
      <c r="D25" s="10">
        <v>22</v>
      </c>
      <c r="E25" s="5">
        <v>2.25</v>
      </c>
      <c r="F25" s="6">
        <v>0.67</v>
      </c>
      <c r="G25" s="16">
        <v>24</v>
      </c>
      <c r="H25" s="6">
        <v>0.23</v>
      </c>
      <c r="I25" s="17">
        <f t="shared" si="0"/>
        <v>2.9130434782608696</v>
      </c>
      <c r="J25"/>
      <c r="K25"/>
    </row>
    <row r="26" spans="1:11" ht="17.399999999999999" x14ac:dyDescent="0.4">
      <c r="A26" s="14">
        <v>45944</v>
      </c>
      <c r="B26" s="15" t="s">
        <v>20</v>
      </c>
      <c r="C26" s="15" t="s">
        <v>27</v>
      </c>
      <c r="D26" s="10">
        <v>23</v>
      </c>
      <c r="E26" s="5">
        <v>2.2200000000000002</v>
      </c>
      <c r="F26" s="6">
        <v>0.68</v>
      </c>
      <c r="G26" s="16">
        <v>24</v>
      </c>
      <c r="H26" s="6">
        <v>0.23</v>
      </c>
      <c r="I26" s="17">
        <f t="shared" si="0"/>
        <v>2.956521739130435</v>
      </c>
      <c r="J26"/>
      <c r="K26"/>
    </row>
    <row r="27" spans="1:11" ht="17.399999999999999" x14ac:dyDescent="0.4">
      <c r="A27" s="14">
        <v>45944</v>
      </c>
      <c r="B27" s="15" t="s">
        <v>20</v>
      </c>
      <c r="C27" s="15" t="s">
        <v>27</v>
      </c>
      <c r="D27" s="10">
        <v>24</v>
      </c>
      <c r="E27" s="5">
        <v>2.21</v>
      </c>
      <c r="F27" s="6">
        <v>0.74</v>
      </c>
      <c r="G27" s="16">
        <v>24</v>
      </c>
      <c r="H27" s="6">
        <v>0.23</v>
      </c>
      <c r="I27" s="17">
        <f t="shared" si="0"/>
        <v>3.2173913043478257</v>
      </c>
      <c r="J27"/>
      <c r="K27"/>
    </row>
    <row r="28" spans="1:11" ht="17.399999999999999" x14ac:dyDescent="0.4">
      <c r="A28" s="14">
        <v>45944</v>
      </c>
      <c r="B28" s="15" t="s">
        <v>20</v>
      </c>
      <c r="C28" s="15" t="s">
        <v>27</v>
      </c>
      <c r="D28" s="10">
        <v>25</v>
      </c>
      <c r="E28" s="5">
        <v>2.25</v>
      </c>
      <c r="F28" s="6">
        <v>0.69</v>
      </c>
      <c r="G28" s="16">
        <v>24</v>
      </c>
      <c r="H28" s="6">
        <v>0.23</v>
      </c>
      <c r="I28" s="17">
        <f t="shared" si="0"/>
        <v>2.9999999999999996</v>
      </c>
      <c r="J28"/>
      <c r="K28"/>
    </row>
    <row r="29" spans="1:11" ht="17.399999999999999" x14ac:dyDescent="0.4">
      <c r="A29" s="14">
        <v>45944</v>
      </c>
      <c r="B29" s="15" t="s">
        <v>20</v>
      </c>
      <c r="C29" s="15" t="s">
        <v>27</v>
      </c>
      <c r="D29" s="10">
        <v>26</v>
      </c>
      <c r="E29" s="5">
        <v>2.21</v>
      </c>
      <c r="F29" s="6">
        <v>0.71</v>
      </c>
      <c r="G29" s="16">
        <v>24</v>
      </c>
      <c r="H29" s="6">
        <v>0.23</v>
      </c>
      <c r="I29" s="17">
        <f t="shared" si="0"/>
        <v>3.0869565217391299</v>
      </c>
      <c r="J29"/>
      <c r="K29"/>
    </row>
    <row r="30" spans="1:11" ht="17.399999999999999" x14ac:dyDescent="0.4">
      <c r="A30" s="14">
        <v>45944</v>
      </c>
      <c r="B30" s="15" t="s">
        <v>20</v>
      </c>
      <c r="C30" s="15" t="s">
        <v>27</v>
      </c>
      <c r="D30" s="10">
        <v>27</v>
      </c>
      <c r="E30" s="5">
        <v>2.21</v>
      </c>
      <c r="F30" s="6">
        <v>0.64</v>
      </c>
      <c r="G30" s="16">
        <v>24</v>
      </c>
      <c r="H30" s="6">
        <v>0.23</v>
      </c>
      <c r="I30" s="17">
        <f t="shared" si="0"/>
        <v>2.7826086956521738</v>
      </c>
      <c r="J30"/>
      <c r="K30"/>
    </row>
    <row r="31" spans="1:11" ht="17.399999999999999" x14ac:dyDescent="0.4">
      <c r="A31" s="14">
        <v>45944</v>
      </c>
      <c r="B31" s="15" t="s">
        <v>20</v>
      </c>
      <c r="C31" s="15" t="s">
        <v>27</v>
      </c>
      <c r="D31" s="10">
        <v>28</v>
      </c>
      <c r="E31" s="5">
        <v>2.2000000000000002</v>
      </c>
      <c r="F31" s="6">
        <v>0.64</v>
      </c>
      <c r="G31" s="16">
        <v>24</v>
      </c>
      <c r="H31" s="6">
        <v>0.23</v>
      </c>
      <c r="I31" s="17">
        <f t="shared" si="0"/>
        <v>2.7826086956521738</v>
      </c>
      <c r="J31"/>
      <c r="K31"/>
    </row>
    <row r="32" spans="1:11" ht="17.399999999999999" x14ac:dyDescent="0.4">
      <c r="A32" s="14">
        <v>45944</v>
      </c>
      <c r="B32" s="15" t="s">
        <v>20</v>
      </c>
      <c r="C32" s="15" t="s">
        <v>27</v>
      </c>
      <c r="D32" s="10">
        <v>29</v>
      </c>
      <c r="E32" s="5">
        <v>2.2400000000000002</v>
      </c>
      <c r="F32" s="6">
        <v>0.72</v>
      </c>
      <c r="G32" s="16">
        <v>24</v>
      </c>
      <c r="H32" s="6">
        <v>0.23</v>
      </c>
      <c r="I32" s="17">
        <f t="shared" si="0"/>
        <v>3.1304347826086953</v>
      </c>
      <c r="J32"/>
      <c r="K32"/>
    </row>
    <row r="33" spans="1:11" ht="17.399999999999999" x14ac:dyDescent="0.4">
      <c r="A33" s="14">
        <v>45944</v>
      </c>
      <c r="B33" s="15" t="s">
        <v>20</v>
      </c>
      <c r="C33" s="15" t="s">
        <v>27</v>
      </c>
      <c r="D33" s="10">
        <v>30</v>
      </c>
      <c r="E33" s="5">
        <v>2.23</v>
      </c>
      <c r="F33" s="6">
        <v>0.71</v>
      </c>
      <c r="G33" s="16">
        <v>24</v>
      </c>
      <c r="H33" s="6">
        <v>0.23</v>
      </c>
      <c r="I33" s="17">
        <f t="shared" si="0"/>
        <v>3.0869565217391299</v>
      </c>
      <c r="J33"/>
      <c r="K33"/>
    </row>
    <row r="34" spans="1:11" ht="17.399999999999999" x14ac:dyDescent="0.4">
      <c r="A34" s="14">
        <v>45944</v>
      </c>
      <c r="B34" s="15" t="s">
        <v>20</v>
      </c>
      <c r="C34" s="15" t="s">
        <v>27</v>
      </c>
      <c r="D34" s="10">
        <v>31</v>
      </c>
      <c r="E34" s="5">
        <v>2.23</v>
      </c>
      <c r="F34" s="6">
        <v>0.74</v>
      </c>
      <c r="G34" s="16">
        <v>24</v>
      </c>
      <c r="H34" s="6">
        <v>0.23</v>
      </c>
      <c r="I34" s="17">
        <f t="shared" si="0"/>
        <v>3.2173913043478257</v>
      </c>
      <c r="J34"/>
      <c r="K34"/>
    </row>
    <row r="35" spans="1:11" ht="17.399999999999999" x14ac:dyDescent="0.4">
      <c r="A35" s="25">
        <v>45944</v>
      </c>
      <c r="B35" s="26" t="s">
        <v>20</v>
      </c>
      <c r="C35" s="26" t="s">
        <v>27</v>
      </c>
      <c r="D35" s="27">
        <v>32</v>
      </c>
      <c r="E35" s="28">
        <v>2.21</v>
      </c>
      <c r="F35" s="29">
        <v>0.76</v>
      </c>
      <c r="G35" s="30">
        <v>24</v>
      </c>
      <c r="H35" s="29">
        <v>0.23</v>
      </c>
      <c r="I35" s="31">
        <f t="shared" si="0"/>
        <v>3.3043478260869565</v>
      </c>
      <c r="J35"/>
      <c r="K35"/>
    </row>
    <row r="36" spans="1:11" ht="17.399999999999999" x14ac:dyDescent="0.4">
      <c r="A36" s="14">
        <v>45944</v>
      </c>
      <c r="B36" s="15" t="s">
        <v>20</v>
      </c>
      <c r="C36" s="15" t="s">
        <v>27</v>
      </c>
      <c r="D36" s="10">
        <v>33</v>
      </c>
      <c r="E36" s="5">
        <v>2.2200000000000002</v>
      </c>
      <c r="F36" s="6">
        <v>0.74</v>
      </c>
      <c r="G36" s="16">
        <v>24</v>
      </c>
      <c r="H36" s="6">
        <v>0.23</v>
      </c>
      <c r="I36" s="17">
        <f t="shared" si="0"/>
        <v>3.2173913043478257</v>
      </c>
      <c r="J36"/>
      <c r="K36"/>
    </row>
    <row r="37" spans="1:11" ht="17.399999999999999" x14ac:dyDescent="0.4">
      <c r="A37" s="14">
        <v>45944</v>
      </c>
      <c r="B37" s="15" t="s">
        <v>20</v>
      </c>
      <c r="C37" s="15" t="s">
        <v>27</v>
      </c>
      <c r="D37" s="10">
        <v>34</v>
      </c>
      <c r="E37" s="5">
        <v>2.23</v>
      </c>
      <c r="F37" s="6">
        <v>0.7</v>
      </c>
      <c r="G37" s="16">
        <v>24</v>
      </c>
      <c r="H37" s="6">
        <v>0.23</v>
      </c>
      <c r="I37" s="17">
        <f t="shared" si="0"/>
        <v>3.043478260869565</v>
      </c>
      <c r="J37"/>
      <c r="K37"/>
    </row>
    <row r="38" spans="1:11" ht="17.399999999999999" x14ac:dyDescent="0.4">
      <c r="A38" s="14">
        <v>45944</v>
      </c>
      <c r="B38" s="15" t="s">
        <v>20</v>
      </c>
      <c r="C38" s="15" t="s">
        <v>27</v>
      </c>
      <c r="D38" s="10">
        <v>35</v>
      </c>
      <c r="E38" s="5">
        <v>2.23</v>
      </c>
      <c r="F38" s="6">
        <v>0.66</v>
      </c>
      <c r="G38" s="16">
        <v>24</v>
      </c>
      <c r="H38" s="6">
        <v>0.23</v>
      </c>
      <c r="I38" s="17">
        <f t="shared" si="0"/>
        <v>2.8695652173913042</v>
      </c>
      <c r="J38"/>
      <c r="K38"/>
    </row>
    <row r="39" spans="1:11" ht="17.399999999999999" x14ac:dyDescent="0.4">
      <c r="A39" s="14">
        <v>45944</v>
      </c>
      <c r="B39" s="15" t="s">
        <v>20</v>
      </c>
      <c r="C39" s="15" t="s">
        <v>27</v>
      </c>
      <c r="D39" s="10">
        <v>36</v>
      </c>
      <c r="E39" s="5">
        <v>2.21</v>
      </c>
      <c r="F39" s="6">
        <v>0.69</v>
      </c>
      <c r="G39" s="16">
        <v>24</v>
      </c>
      <c r="H39" s="6">
        <v>0.23</v>
      </c>
      <c r="I39" s="17">
        <f t="shared" si="0"/>
        <v>2.9999999999999996</v>
      </c>
      <c r="J39"/>
      <c r="K39"/>
    </row>
    <row r="40" spans="1:11" ht="17.399999999999999" x14ac:dyDescent="0.4">
      <c r="A40" s="14">
        <v>45944</v>
      </c>
      <c r="B40" s="15" t="s">
        <v>20</v>
      </c>
      <c r="C40" s="15" t="s">
        <v>27</v>
      </c>
      <c r="D40" s="10">
        <v>37</v>
      </c>
      <c r="E40" s="5">
        <v>2.21</v>
      </c>
      <c r="F40" s="6">
        <v>0.72</v>
      </c>
      <c r="G40" s="16">
        <v>24</v>
      </c>
      <c r="H40" s="6">
        <v>0.23</v>
      </c>
      <c r="I40" s="17">
        <f t="shared" si="0"/>
        <v>3.1304347826086953</v>
      </c>
      <c r="J40"/>
      <c r="K40"/>
    </row>
    <row r="41" spans="1:11" ht="17.399999999999999" x14ac:dyDescent="0.4">
      <c r="A41" s="14">
        <v>45944</v>
      </c>
      <c r="B41" s="15" t="s">
        <v>20</v>
      </c>
      <c r="C41" s="15" t="s">
        <v>27</v>
      </c>
      <c r="D41" s="10">
        <v>38</v>
      </c>
      <c r="E41" s="5">
        <v>2.23</v>
      </c>
      <c r="F41" s="6">
        <v>0.76</v>
      </c>
      <c r="G41" s="16">
        <v>24</v>
      </c>
      <c r="H41" s="6">
        <v>0.23</v>
      </c>
      <c r="I41" s="17">
        <f t="shared" si="0"/>
        <v>3.3043478260869565</v>
      </c>
      <c r="J41"/>
      <c r="K41"/>
    </row>
    <row r="42" spans="1:11" ht="17.399999999999999" x14ac:dyDescent="0.4">
      <c r="A42" s="14">
        <v>45944</v>
      </c>
      <c r="B42" s="15" t="s">
        <v>20</v>
      </c>
      <c r="C42" s="15" t="s">
        <v>27</v>
      </c>
      <c r="D42" s="10">
        <v>39</v>
      </c>
      <c r="E42" s="5">
        <v>2.23</v>
      </c>
      <c r="F42" s="6">
        <v>0.7</v>
      </c>
      <c r="G42" s="16">
        <v>24</v>
      </c>
      <c r="H42" s="6">
        <v>0.23</v>
      </c>
      <c r="I42" s="17">
        <f t="shared" si="0"/>
        <v>3.043478260869565</v>
      </c>
      <c r="J42"/>
      <c r="K42"/>
    </row>
    <row r="43" spans="1:11" ht="17.399999999999999" x14ac:dyDescent="0.4">
      <c r="A43" s="14">
        <v>45944</v>
      </c>
      <c r="B43" s="15" t="s">
        <v>20</v>
      </c>
      <c r="C43" s="15" t="s">
        <v>27</v>
      </c>
      <c r="D43" s="10">
        <v>40</v>
      </c>
      <c r="E43" s="5">
        <v>2.2200000000000002</v>
      </c>
      <c r="F43" s="6">
        <v>0.68</v>
      </c>
      <c r="G43" s="16">
        <v>24</v>
      </c>
      <c r="H43" s="6">
        <v>0.23</v>
      </c>
      <c r="I43" s="17">
        <f t="shared" si="0"/>
        <v>2.956521739130435</v>
      </c>
      <c r="J43"/>
      <c r="K43"/>
    </row>
    <row r="44" spans="1:11" ht="17.399999999999999" x14ac:dyDescent="0.4">
      <c r="A44" s="14">
        <v>45944</v>
      </c>
      <c r="B44" s="15" t="s">
        <v>20</v>
      </c>
      <c r="C44" s="15" t="s">
        <v>27</v>
      </c>
      <c r="D44" s="10">
        <v>41</v>
      </c>
      <c r="E44" s="5">
        <v>2.21</v>
      </c>
      <c r="F44" s="6">
        <v>0.64</v>
      </c>
      <c r="G44" s="16">
        <v>24</v>
      </c>
      <c r="H44" s="6">
        <v>0.23</v>
      </c>
      <c r="I44" s="17">
        <f t="shared" si="0"/>
        <v>2.7826086956521738</v>
      </c>
      <c r="J44"/>
      <c r="K44"/>
    </row>
    <row r="45" spans="1:11" ht="17.399999999999999" x14ac:dyDescent="0.4">
      <c r="A45" s="14">
        <v>45944</v>
      </c>
      <c r="B45" s="15" t="s">
        <v>20</v>
      </c>
      <c r="C45" s="15" t="s">
        <v>27</v>
      </c>
      <c r="D45" s="10">
        <v>42</v>
      </c>
      <c r="E45" s="5">
        <v>2.21</v>
      </c>
      <c r="F45" s="6">
        <v>0.67</v>
      </c>
      <c r="G45" s="16">
        <v>24</v>
      </c>
      <c r="H45" s="6">
        <v>0.23</v>
      </c>
      <c r="I45" s="17">
        <f t="shared" si="0"/>
        <v>2.9130434782608696</v>
      </c>
      <c r="J45"/>
      <c r="K45"/>
    </row>
    <row r="46" spans="1:11" ht="17.399999999999999" x14ac:dyDescent="0.4">
      <c r="A46" s="14">
        <v>45944</v>
      </c>
      <c r="B46" s="15" t="s">
        <v>20</v>
      </c>
      <c r="C46" s="15" t="s">
        <v>27</v>
      </c>
      <c r="D46" s="10">
        <v>43</v>
      </c>
      <c r="E46" s="5">
        <v>2.25</v>
      </c>
      <c r="F46" s="6">
        <v>0.71</v>
      </c>
      <c r="G46" s="16">
        <v>24</v>
      </c>
      <c r="H46" s="6">
        <v>0.23</v>
      </c>
      <c r="I46" s="17">
        <f t="shared" si="0"/>
        <v>3.0869565217391299</v>
      </c>
      <c r="J46"/>
      <c r="K46"/>
    </row>
    <row r="47" spans="1:11" ht="17.399999999999999" x14ac:dyDescent="0.4">
      <c r="A47" s="14">
        <v>45944</v>
      </c>
      <c r="B47" s="15" t="s">
        <v>20</v>
      </c>
      <c r="C47" s="15" t="s">
        <v>27</v>
      </c>
      <c r="D47" s="10">
        <v>44</v>
      </c>
      <c r="E47" s="5">
        <v>2.21</v>
      </c>
      <c r="F47" s="6">
        <v>0.72</v>
      </c>
      <c r="G47" s="16">
        <v>24</v>
      </c>
      <c r="H47" s="6">
        <v>0.23</v>
      </c>
      <c r="I47" s="17">
        <f t="shared" si="0"/>
        <v>3.1304347826086953</v>
      </c>
      <c r="J47"/>
      <c r="K47"/>
    </row>
    <row r="48" spans="1:11" ht="17.399999999999999" x14ac:dyDescent="0.4">
      <c r="A48" s="14">
        <v>45944</v>
      </c>
      <c r="B48" s="15" t="s">
        <v>20</v>
      </c>
      <c r="C48" s="15" t="s">
        <v>27</v>
      </c>
      <c r="D48" s="10">
        <v>45</v>
      </c>
      <c r="E48" s="5">
        <v>2.25</v>
      </c>
      <c r="F48" s="6">
        <v>0.72</v>
      </c>
      <c r="G48" s="16">
        <v>24</v>
      </c>
      <c r="H48" s="6">
        <v>0.23</v>
      </c>
      <c r="I48" s="17">
        <f t="shared" si="0"/>
        <v>3.1304347826086953</v>
      </c>
      <c r="J48"/>
      <c r="K48"/>
    </row>
    <row r="49" spans="1:11" ht="17.399999999999999" x14ac:dyDescent="0.4">
      <c r="A49" s="14">
        <v>45944</v>
      </c>
      <c r="B49" s="15" t="s">
        <v>20</v>
      </c>
      <c r="C49" s="15" t="s">
        <v>27</v>
      </c>
      <c r="D49" s="10">
        <v>46</v>
      </c>
      <c r="E49" s="5">
        <v>2.21</v>
      </c>
      <c r="F49" s="6">
        <v>0.69</v>
      </c>
      <c r="G49" s="16">
        <v>24</v>
      </c>
      <c r="H49" s="6">
        <v>0.23</v>
      </c>
      <c r="I49" s="17">
        <f t="shared" si="0"/>
        <v>2.9999999999999996</v>
      </c>
      <c r="J49"/>
      <c r="K49"/>
    </row>
    <row r="50" spans="1:11" ht="17.399999999999999" x14ac:dyDescent="0.4">
      <c r="A50" s="14">
        <v>45944</v>
      </c>
      <c r="B50" s="15" t="s">
        <v>20</v>
      </c>
      <c r="C50" s="15" t="s">
        <v>27</v>
      </c>
      <c r="D50" s="10">
        <v>47</v>
      </c>
      <c r="E50" s="5">
        <v>2.21</v>
      </c>
      <c r="F50" s="6">
        <v>0.61</v>
      </c>
      <c r="G50" s="16">
        <v>24</v>
      </c>
      <c r="H50" s="6">
        <v>0.23</v>
      </c>
      <c r="I50" s="17">
        <f t="shared" si="0"/>
        <v>2.652173913043478</v>
      </c>
      <c r="J50"/>
      <c r="K50"/>
    </row>
    <row r="51" spans="1:11" ht="17.399999999999999" x14ac:dyDescent="0.4">
      <c r="A51" s="14">
        <v>45944</v>
      </c>
      <c r="B51" s="15" t="s">
        <v>20</v>
      </c>
      <c r="C51" s="15" t="s">
        <v>27</v>
      </c>
      <c r="D51" s="10">
        <v>48</v>
      </c>
      <c r="E51" s="5">
        <v>2.21</v>
      </c>
      <c r="F51" s="6">
        <v>0.56999999999999995</v>
      </c>
      <c r="G51" s="16">
        <v>24</v>
      </c>
      <c r="H51" s="6">
        <v>0.23</v>
      </c>
      <c r="I51" s="17">
        <f t="shared" si="0"/>
        <v>2.4782608695652169</v>
      </c>
      <c r="J51"/>
      <c r="K51"/>
    </row>
    <row r="52" spans="1:11" ht="17.399999999999999" x14ac:dyDescent="0.4">
      <c r="A52" s="14">
        <v>45944</v>
      </c>
      <c r="B52" s="15" t="s">
        <v>20</v>
      </c>
      <c r="C52" s="15" t="s">
        <v>27</v>
      </c>
      <c r="D52" s="10">
        <v>49</v>
      </c>
      <c r="E52" s="5">
        <v>2.21</v>
      </c>
      <c r="F52" s="6">
        <v>0.63</v>
      </c>
      <c r="G52" s="16">
        <v>24</v>
      </c>
      <c r="H52" s="6">
        <v>0.23</v>
      </c>
      <c r="I52" s="17">
        <f t="shared" si="0"/>
        <v>2.7391304347826084</v>
      </c>
      <c r="J52"/>
      <c r="K52"/>
    </row>
    <row r="53" spans="1:11" ht="17.399999999999999" x14ac:dyDescent="0.4">
      <c r="A53" s="14">
        <v>45944</v>
      </c>
      <c r="B53" s="15" t="s">
        <v>20</v>
      </c>
      <c r="C53" s="15" t="s">
        <v>27</v>
      </c>
      <c r="D53" s="10">
        <v>50</v>
      </c>
      <c r="E53" s="5">
        <v>2.21</v>
      </c>
      <c r="F53" s="6">
        <v>0.65</v>
      </c>
      <c r="G53" s="16">
        <v>24</v>
      </c>
      <c r="H53" s="6">
        <v>0.23</v>
      </c>
      <c r="I53" s="17">
        <f t="shared" si="0"/>
        <v>2.8260869565217392</v>
      </c>
      <c r="J53"/>
      <c r="K53"/>
    </row>
    <row r="54" spans="1:11" ht="17.399999999999999" x14ac:dyDescent="0.4">
      <c r="A54" s="14">
        <v>45944</v>
      </c>
      <c r="B54" s="15" t="s">
        <v>20</v>
      </c>
      <c r="C54" s="15" t="s">
        <v>27</v>
      </c>
      <c r="D54" s="10">
        <v>51</v>
      </c>
      <c r="E54" s="5">
        <v>2.23</v>
      </c>
      <c r="F54" s="6">
        <v>0.65</v>
      </c>
      <c r="G54" s="16">
        <v>24</v>
      </c>
      <c r="H54" s="6">
        <v>0.23</v>
      </c>
      <c r="I54" s="17">
        <f t="shared" si="0"/>
        <v>2.8260869565217392</v>
      </c>
      <c r="J54"/>
      <c r="K54"/>
    </row>
    <row r="55" spans="1:11" ht="17.399999999999999" x14ac:dyDescent="0.4">
      <c r="A55" s="14">
        <v>45944</v>
      </c>
      <c r="B55" s="15" t="s">
        <v>20</v>
      </c>
      <c r="C55" s="15" t="s">
        <v>27</v>
      </c>
      <c r="D55" s="10">
        <v>52</v>
      </c>
      <c r="E55" s="5">
        <v>2.21</v>
      </c>
      <c r="F55" s="6">
        <v>0.63</v>
      </c>
      <c r="G55" s="16">
        <v>24</v>
      </c>
      <c r="H55" s="6">
        <v>0.23</v>
      </c>
      <c r="I55" s="17">
        <f t="shared" si="0"/>
        <v>2.7391304347826084</v>
      </c>
      <c r="J55"/>
      <c r="K55"/>
    </row>
    <row r="56" spans="1:11" ht="17.399999999999999" x14ac:dyDescent="0.4">
      <c r="A56" s="14">
        <v>45944</v>
      </c>
      <c r="B56" s="15" t="s">
        <v>20</v>
      </c>
      <c r="C56" s="15" t="s">
        <v>27</v>
      </c>
      <c r="D56" s="10">
        <v>53</v>
      </c>
      <c r="E56" s="5">
        <v>2.23</v>
      </c>
      <c r="F56" s="6">
        <v>0.59</v>
      </c>
      <c r="G56" s="16">
        <v>24</v>
      </c>
      <c r="H56" s="6">
        <v>0.23</v>
      </c>
      <c r="I56" s="17">
        <f t="shared" si="0"/>
        <v>2.5652173913043477</v>
      </c>
      <c r="J56"/>
      <c r="K56"/>
    </row>
    <row r="57" spans="1:11" ht="17.399999999999999" x14ac:dyDescent="0.4">
      <c r="A57" s="14">
        <v>45944</v>
      </c>
      <c r="B57" s="15" t="s">
        <v>20</v>
      </c>
      <c r="C57" s="15" t="s">
        <v>27</v>
      </c>
      <c r="D57" s="10">
        <v>54</v>
      </c>
      <c r="E57" s="5">
        <v>2.2200000000000002</v>
      </c>
      <c r="F57" s="6">
        <v>0.65</v>
      </c>
      <c r="G57" s="16">
        <v>24</v>
      </c>
      <c r="H57" s="6">
        <v>0.23</v>
      </c>
      <c r="I57" s="17">
        <f t="shared" si="0"/>
        <v>2.8260869565217392</v>
      </c>
      <c r="J57"/>
      <c r="K57"/>
    </row>
    <row r="58" spans="1:11" ht="17.399999999999999" x14ac:dyDescent="0.4">
      <c r="A58" s="14">
        <v>45944</v>
      </c>
      <c r="B58" s="15" t="s">
        <v>20</v>
      </c>
      <c r="C58" s="15" t="s">
        <v>27</v>
      </c>
      <c r="D58" s="10">
        <v>55</v>
      </c>
      <c r="E58" s="5">
        <v>2.2200000000000002</v>
      </c>
      <c r="F58" s="6">
        <v>0.62</v>
      </c>
      <c r="G58" s="16">
        <v>24</v>
      </c>
      <c r="H58" s="6">
        <v>0.23</v>
      </c>
      <c r="I58" s="17">
        <f t="shared" si="0"/>
        <v>2.6956521739130435</v>
      </c>
      <c r="J58"/>
      <c r="K58"/>
    </row>
    <row r="59" spans="1:11" ht="17.399999999999999" x14ac:dyDescent="0.4">
      <c r="A59" s="14">
        <v>45944</v>
      </c>
      <c r="B59" s="15" t="s">
        <v>20</v>
      </c>
      <c r="C59" s="15" t="s">
        <v>27</v>
      </c>
      <c r="D59" s="10">
        <v>56</v>
      </c>
      <c r="E59" s="5">
        <v>2.21</v>
      </c>
      <c r="F59" s="6">
        <v>0.62</v>
      </c>
      <c r="G59" s="16">
        <v>24</v>
      </c>
      <c r="H59" s="6">
        <v>0.23</v>
      </c>
      <c r="I59" s="17">
        <f t="shared" si="0"/>
        <v>2.6956521739130435</v>
      </c>
      <c r="J59"/>
      <c r="K59"/>
    </row>
    <row r="60" spans="1:11" ht="17.399999999999999" x14ac:dyDescent="0.4">
      <c r="A60" s="14">
        <v>45944</v>
      </c>
      <c r="B60" s="15" t="s">
        <v>20</v>
      </c>
      <c r="C60" s="15" t="s">
        <v>27</v>
      </c>
      <c r="D60" s="10">
        <v>57</v>
      </c>
      <c r="E60" s="5">
        <v>2.2000000000000002</v>
      </c>
      <c r="F60" s="6">
        <v>0.68</v>
      </c>
      <c r="G60" s="16">
        <v>24</v>
      </c>
      <c r="H60" s="6">
        <v>0.23</v>
      </c>
      <c r="I60" s="17">
        <f t="shared" si="0"/>
        <v>2.956521739130435</v>
      </c>
      <c r="J60"/>
      <c r="K60"/>
    </row>
    <row r="61" spans="1:11" ht="17.399999999999999" x14ac:dyDescent="0.4">
      <c r="A61" s="14">
        <v>45944</v>
      </c>
      <c r="B61" s="15" t="s">
        <v>20</v>
      </c>
      <c r="C61" s="15" t="s">
        <v>27</v>
      </c>
      <c r="D61" s="10">
        <v>58</v>
      </c>
      <c r="E61" s="5">
        <v>2.2000000000000002</v>
      </c>
      <c r="F61" s="6">
        <v>0.68</v>
      </c>
      <c r="G61" s="16">
        <v>24</v>
      </c>
      <c r="H61" s="6">
        <v>0.23</v>
      </c>
      <c r="I61" s="17">
        <f t="shared" si="0"/>
        <v>2.956521739130435</v>
      </c>
      <c r="J61"/>
      <c r="K61"/>
    </row>
    <row r="62" spans="1:11" ht="17.399999999999999" x14ac:dyDescent="0.4">
      <c r="A62" s="14">
        <v>45944</v>
      </c>
      <c r="B62" s="15" t="s">
        <v>20</v>
      </c>
      <c r="C62" s="15" t="s">
        <v>27</v>
      </c>
      <c r="D62" s="10">
        <v>59</v>
      </c>
      <c r="E62" s="5">
        <v>2.23</v>
      </c>
      <c r="F62" s="6">
        <v>0.63</v>
      </c>
      <c r="G62" s="16">
        <v>24</v>
      </c>
      <c r="H62" s="6">
        <v>0.23</v>
      </c>
      <c r="I62" s="17">
        <f t="shared" si="0"/>
        <v>2.7391304347826084</v>
      </c>
      <c r="J62"/>
      <c r="K62"/>
    </row>
    <row r="63" spans="1:11" ht="17.399999999999999" x14ac:dyDescent="0.4">
      <c r="A63" s="14">
        <v>45944</v>
      </c>
      <c r="B63" s="15" t="s">
        <v>20</v>
      </c>
      <c r="C63" s="15" t="s">
        <v>27</v>
      </c>
      <c r="D63" s="10">
        <v>60</v>
      </c>
      <c r="E63" s="5">
        <v>2.2200000000000002</v>
      </c>
      <c r="F63" s="6">
        <v>0.67</v>
      </c>
      <c r="G63" s="16">
        <v>24</v>
      </c>
      <c r="H63" s="6">
        <v>0.23</v>
      </c>
      <c r="I63" s="17">
        <f t="shared" si="0"/>
        <v>2.9130434782608696</v>
      </c>
      <c r="J63"/>
      <c r="K63"/>
    </row>
    <row r="64" spans="1:11" ht="17.399999999999999" x14ac:dyDescent="0.4">
      <c r="A64" s="14">
        <v>45944</v>
      </c>
      <c r="B64" s="15" t="s">
        <v>20</v>
      </c>
      <c r="C64" s="15" t="s">
        <v>27</v>
      </c>
      <c r="D64" s="10">
        <v>61</v>
      </c>
      <c r="E64" s="5">
        <v>2.2200000000000002</v>
      </c>
      <c r="F64" s="6">
        <v>0.57999999999999996</v>
      </c>
      <c r="G64" s="16">
        <v>24</v>
      </c>
      <c r="H64" s="6">
        <v>0.23</v>
      </c>
      <c r="I64" s="17">
        <f t="shared" si="0"/>
        <v>2.5217391304347823</v>
      </c>
      <c r="J64"/>
      <c r="K64"/>
    </row>
    <row r="65" spans="1:11" ht="17.399999999999999" x14ac:dyDescent="0.4">
      <c r="A65" s="14">
        <v>45944</v>
      </c>
      <c r="B65" s="15" t="s">
        <v>20</v>
      </c>
      <c r="C65" s="15" t="s">
        <v>27</v>
      </c>
      <c r="D65" s="10">
        <v>62</v>
      </c>
      <c r="E65" s="5">
        <v>2.2200000000000002</v>
      </c>
      <c r="F65" s="6">
        <v>0.65</v>
      </c>
      <c r="G65" s="16">
        <v>24</v>
      </c>
      <c r="H65" s="6">
        <v>0.23</v>
      </c>
      <c r="I65" s="17">
        <f t="shared" si="0"/>
        <v>2.8260869565217392</v>
      </c>
      <c r="J65"/>
      <c r="K65"/>
    </row>
    <row r="66" spans="1:11" ht="17.399999999999999" x14ac:dyDescent="0.4">
      <c r="A66" s="14">
        <v>45944</v>
      </c>
      <c r="B66" s="15" t="s">
        <v>20</v>
      </c>
      <c r="C66" s="15" t="s">
        <v>27</v>
      </c>
      <c r="D66" s="10">
        <v>63</v>
      </c>
      <c r="E66" s="5">
        <v>2.21</v>
      </c>
      <c r="F66" s="6">
        <v>0.59</v>
      </c>
      <c r="G66" s="16">
        <v>24</v>
      </c>
      <c r="H66" s="6">
        <v>0.23</v>
      </c>
      <c r="I66" s="17">
        <f t="shared" si="0"/>
        <v>2.5652173913043477</v>
      </c>
      <c r="J66"/>
      <c r="K66"/>
    </row>
    <row r="67" spans="1:11" ht="17.399999999999999" x14ac:dyDescent="0.4">
      <c r="A67" s="14">
        <v>45944</v>
      </c>
      <c r="B67" s="15" t="s">
        <v>20</v>
      </c>
      <c r="C67" s="15" t="s">
        <v>27</v>
      </c>
      <c r="D67" s="10">
        <v>64</v>
      </c>
      <c r="E67" s="5">
        <v>2.2200000000000002</v>
      </c>
      <c r="F67" s="6">
        <v>0.64</v>
      </c>
      <c r="G67" s="16">
        <v>24</v>
      </c>
      <c r="H67" s="6">
        <v>0.23</v>
      </c>
      <c r="I67" s="17">
        <f t="shared" si="0"/>
        <v>2.7826086956521738</v>
      </c>
      <c r="J67"/>
      <c r="K67"/>
    </row>
    <row r="68" spans="1:11" ht="17.399999999999999" x14ac:dyDescent="0.4">
      <c r="A68" s="14">
        <v>45944</v>
      </c>
      <c r="B68" s="15" t="s">
        <v>20</v>
      </c>
      <c r="C68" s="15" t="s">
        <v>27</v>
      </c>
      <c r="D68" s="10">
        <v>65</v>
      </c>
      <c r="E68" s="5">
        <v>2.21</v>
      </c>
      <c r="F68" s="6">
        <v>0.6</v>
      </c>
      <c r="G68" s="16">
        <v>24</v>
      </c>
      <c r="H68" s="6">
        <v>0.23</v>
      </c>
      <c r="I68" s="17">
        <f t="shared" si="0"/>
        <v>2.6086956521739126</v>
      </c>
      <c r="J68"/>
      <c r="K68"/>
    </row>
    <row r="69" spans="1:11" ht="17.399999999999999" x14ac:dyDescent="0.4">
      <c r="A69" s="14">
        <v>45944</v>
      </c>
      <c r="B69" s="15" t="s">
        <v>20</v>
      </c>
      <c r="C69" s="15" t="s">
        <v>27</v>
      </c>
      <c r="D69" s="10">
        <v>66</v>
      </c>
      <c r="E69" s="5">
        <v>2.21</v>
      </c>
      <c r="F69" s="6">
        <v>0.65</v>
      </c>
      <c r="G69" s="16">
        <v>24</v>
      </c>
      <c r="H69" s="6">
        <v>0.23</v>
      </c>
      <c r="I69" s="17">
        <f t="shared" ref="I69:I119" si="1">F69/H69</f>
        <v>2.8260869565217392</v>
      </c>
      <c r="J69"/>
      <c r="K69"/>
    </row>
    <row r="70" spans="1:11" ht="17.399999999999999" x14ac:dyDescent="0.4">
      <c r="A70" s="14">
        <v>45944</v>
      </c>
      <c r="B70" s="15" t="s">
        <v>20</v>
      </c>
      <c r="C70" s="15" t="s">
        <v>27</v>
      </c>
      <c r="D70" s="10">
        <v>67</v>
      </c>
      <c r="E70" s="5">
        <v>2.2200000000000002</v>
      </c>
      <c r="F70" s="6">
        <v>0.59</v>
      </c>
      <c r="G70" s="16">
        <v>24</v>
      </c>
      <c r="H70" s="6">
        <v>0.23</v>
      </c>
      <c r="I70" s="17">
        <f t="shared" si="1"/>
        <v>2.5652173913043477</v>
      </c>
      <c r="J70"/>
      <c r="K70"/>
    </row>
    <row r="71" spans="1:11" ht="17.399999999999999" x14ac:dyDescent="0.4">
      <c r="A71" s="14">
        <v>45944</v>
      </c>
      <c r="B71" s="15" t="s">
        <v>20</v>
      </c>
      <c r="C71" s="15" t="s">
        <v>27</v>
      </c>
      <c r="D71" s="10">
        <v>68</v>
      </c>
      <c r="E71" s="5">
        <v>2.21</v>
      </c>
      <c r="F71" s="6">
        <v>0.64</v>
      </c>
      <c r="G71" s="16">
        <v>24</v>
      </c>
      <c r="H71" s="6">
        <v>0.23</v>
      </c>
      <c r="I71" s="17">
        <f t="shared" si="1"/>
        <v>2.7826086956521738</v>
      </c>
      <c r="J71"/>
      <c r="K71"/>
    </row>
    <row r="72" spans="1:11" ht="17.399999999999999" x14ac:dyDescent="0.4">
      <c r="A72" s="14">
        <v>45944</v>
      </c>
      <c r="B72" s="15" t="s">
        <v>20</v>
      </c>
      <c r="C72" s="15" t="s">
        <v>27</v>
      </c>
      <c r="D72" s="10">
        <v>69</v>
      </c>
      <c r="E72" s="5">
        <v>2.2200000000000002</v>
      </c>
      <c r="F72" s="6">
        <v>0.64</v>
      </c>
      <c r="G72" s="16">
        <v>24</v>
      </c>
      <c r="H72" s="6">
        <v>0.23</v>
      </c>
      <c r="I72" s="17">
        <f t="shared" si="1"/>
        <v>2.7826086956521738</v>
      </c>
      <c r="J72"/>
      <c r="K72"/>
    </row>
    <row r="73" spans="1:11" ht="17.399999999999999" x14ac:dyDescent="0.4">
      <c r="A73" s="14">
        <v>45944</v>
      </c>
      <c r="B73" s="15" t="s">
        <v>20</v>
      </c>
      <c r="C73" s="15" t="s">
        <v>27</v>
      </c>
      <c r="D73" s="10">
        <v>70</v>
      </c>
      <c r="E73" s="5">
        <v>2.27</v>
      </c>
      <c r="F73" s="6">
        <v>0.72</v>
      </c>
      <c r="G73" s="16">
        <v>24</v>
      </c>
      <c r="H73" s="6">
        <v>0.23</v>
      </c>
      <c r="I73" s="17">
        <f t="shared" si="1"/>
        <v>3.1304347826086953</v>
      </c>
      <c r="J73"/>
      <c r="K73"/>
    </row>
    <row r="74" spans="1:11" ht="17.399999999999999" x14ac:dyDescent="0.4">
      <c r="A74" s="14">
        <v>45944</v>
      </c>
      <c r="B74" s="15" t="s">
        <v>20</v>
      </c>
      <c r="C74" s="15" t="s">
        <v>27</v>
      </c>
      <c r="D74" s="10">
        <v>71</v>
      </c>
      <c r="E74" s="5">
        <v>2.23</v>
      </c>
      <c r="F74" s="6">
        <v>0.73</v>
      </c>
      <c r="G74" s="16">
        <v>24</v>
      </c>
      <c r="H74" s="6">
        <v>0.23</v>
      </c>
      <c r="I74" s="17">
        <f t="shared" si="1"/>
        <v>3.1739130434782608</v>
      </c>
      <c r="J74"/>
      <c r="K74"/>
    </row>
    <row r="75" spans="1:11" ht="17.399999999999999" x14ac:dyDescent="0.4">
      <c r="A75" s="14">
        <v>45944</v>
      </c>
      <c r="B75" s="15" t="s">
        <v>20</v>
      </c>
      <c r="C75" s="15" t="s">
        <v>27</v>
      </c>
      <c r="D75" s="10">
        <v>72</v>
      </c>
      <c r="E75" s="5">
        <v>2.21</v>
      </c>
      <c r="F75" s="6">
        <v>0.7</v>
      </c>
      <c r="G75" s="16">
        <v>24</v>
      </c>
      <c r="H75" s="6">
        <v>0.23</v>
      </c>
      <c r="I75" s="17">
        <f t="shared" si="1"/>
        <v>3.043478260869565</v>
      </c>
      <c r="J75"/>
      <c r="K75"/>
    </row>
    <row r="76" spans="1:11" ht="17.399999999999999" x14ac:dyDescent="0.4">
      <c r="A76" s="14">
        <v>45944</v>
      </c>
      <c r="B76" s="15" t="s">
        <v>20</v>
      </c>
      <c r="C76" s="15" t="s">
        <v>27</v>
      </c>
      <c r="D76" s="10">
        <v>73</v>
      </c>
      <c r="E76" s="5">
        <v>2.2200000000000002</v>
      </c>
      <c r="F76" s="6">
        <v>0.6</v>
      </c>
      <c r="G76" s="16">
        <v>24</v>
      </c>
      <c r="H76" s="6">
        <v>0.23</v>
      </c>
      <c r="I76" s="17">
        <f t="shared" si="1"/>
        <v>2.6086956521739126</v>
      </c>
      <c r="J76"/>
      <c r="K76"/>
    </row>
    <row r="77" spans="1:11" ht="17.399999999999999" x14ac:dyDescent="0.4">
      <c r="A77" s="14">
        <v>45944</v>
      </c>
      <c r="B77" s="15" t="s">
        <v>20</v>
      </c>
      <c r="C77" s="15" t="s">
        <v>27</v>
      </c>
      <c r="D77" s="10">
        <v>74</v>
      </c>
      <c r="E77" s="5">
        <v>2.23</v>
      </c>
      <c r="F77" s="6">
        <v>0.69</v>
      </c>
      <c r="G77" s="16">
        <v>24</v>
      </c>
      <c r="H77" s="6">
        <v>0.23</v>
      </c>
      <c r="I77" s="17">
        <f t="shared" si="1"/>
        <v>2.9999999999999996</v>
      </c>
      <c r="J77"/>
      <c r="K77"/>
    </row>
    <row r="78" spans="1:11" ht="17.399999999999999" x14ac:dyDescent="0.4">
      <c r="A78" s="14">
        <v>45944</v>
      </c>
      <c r="B78" s="15" t="s">
        <v>20</v>
      </c>
      <c r="C78" s="15" t="s">
        <v>27</v>
      </c>
      <c r="D78" s="10">
        <v>75</v>
      </c>
      <c r="E78" s="5">
        <v>2.21</v>
      </c>
      <c r="F78" s="6">
        <v>0.59</v>
      </c>
      <c r="G78" s="16">
        <v>24</v>
      </c>
      <c r="H78" s="6">
        <v>0.23</v>
      </c>
      <c r="I78" s="17">
        <f t="shared" si="1"/>
        <v>2.5652173913043477</v>
      </c>
      <c r="J78"/>
      <c r="K78"/>
    </row>
    <row r="79" spans="1:11" ht="17.399999999999999" x14ac:dyDescent="0.4">
      <c r="A79" s="14">
        <v>45944</v>
      </c>
      <c r="B79" s="15" t="s">
        <v>20</v>
      </c>
      <c r="C79" s="15" t="s">
        <v>27</v>
      </c>
      <c r="D79" s="10">
        <v>76</v>
      </c>
      <c r="E79" s="5">
        <v>2.2200000000000002</v>
      </c>
      <c r="F79" s="6">
        <v>0.56999999999999995</v>
      </c>
      <c r="G79" s="16">
        <v>24</v>
      </c>
      <c r="H79" s="6">
        <v>0.23</v>
      </c>
      <c r="I79" s="17">
        <f t="shared" si="1"/>
        <v>2.4782608695652169</v>
      </c>
      <c r="J79"/>
      <c r="K79"/>
    </row>
    <row r="80" spans="1:11" ht="17.399999999999999" x14ac:dyDescent="0.4">
      <c r="A80" s="14">
        <v>45944</v>
      </c>
      <c r="B80" s="15" t="s">
        <v>20</v>
      </c>
      <c r="C80" s="15" t="s">
        <v>27</v>
      </c>
      <c r="D80" s="10">
        <v>77</v>
      </c>
      <c r="E80" s="5">
        <v>2.2599999999999998</v>
      </c>
      <c r="F80" s="6">
        <v>0.69</v>
      </c>
      <c r="G80" s="16">
        <v>24</v>
      </c>
      <c r="H80" s="6">
        <v>0.23</v>
      </c>
      <c r="I80" s="17">
        <f t="shared" si="1"/>
        <v>2.9999999999999996</v>
      </c>
      <c r="J80"/>
      <c r="K80"/>
    </row>
    <row r="81" spans="1:11" ht="17.399999999999999" x14ac:dyDescent="0.4">
      <c r="A81" s="14">
        <v>45944</v>
      </c>
      <c r="B81" s="15" t="s">
        <v>20</v>
      </c>
      <c r="C81" s="15" t="s">
        <v>27</v>
      </c>
      <c r="D81" s="10">
        <v>78</v>
      </c>
      <c r="E81" s="5">
        <v>2.21</v>
      </c>
      <c r="F81" s="6">
        <v>0.74</v>
      </c>
      <c r="G81" s="16">
        <v>24</v>
      </c>
      <c r="H81" s="6">
        <v>0.23</v>
      </c>
      <c r="I81" s="17">
        <f t="shared" si="1"/>
        <v>3.2173913043478257</v>
      </c>
      <c r="J81"/>
      <c r="K81"/>
    </row>
    <row r="82" spans="1:11" ht="17.399999999999999" x14ac:dyDescent="0.4">
      <c r="A82" s="14">
        <v>45944</v>
      </c>
      <c r="B82" s="15" t="s">
        <v>20</v>
      </c>
      <c r="C82" s="15" t="s">
        <v>27</v>
      </c>
      <c r="D82" s="10">
        <v>79</v>
      </c>
      <c r="E82" s="5">
        <v>2.2200000000000002</v>
      </c>
      <c r="F82" s="6">
        <v>0.69</v>
      </c>
      <c r="G82" s="16">
        <v>24</v>
      </c>
      <c r="H82" s="6">
        <v>0.23</v>
      </c>
      <c r="I82" s="17">
        <f t="shared" si="1"/>
        <v>2.9999999999999996</v>
      </c>
      <c r="J82"/>
      <c r="K82"/>
    </row>
    <row r="83" spans="1:11" ht="17.399999999999999" x14ac:dyDescent="0.4">
      <c r="A83" s="14">
        <v>45944</v>
      </c>
      <c r="B83" s="15" t="s">
        <v>20</v>
      </c>
      <c r="C83" s="15" t="s">
        <v>27</v>
      </c>
      <c r="D83" s="10">
        <v>80</v>
      </c>
      <c r="E83" s="5">
        <v>2.2200000000000002</v>
      </c>
      <c r="F83" s="6">
        <v>0.62</v>
      </c>
      <c r="G83" s="16">
        <v>24</v>
      </c>
      <c r="H83" s="6">
        <v>0.23</v>
      </c>
      <c r="I83" s="17">
        <f t="shared" si="1"/>
        <v>2.6956521739130435</v>
      </c>
      <c r="J83"/>
      <c r="K83"/>
    </row>
    <row r="84" spans="1:11" ht="17.399999999999999" x14ac:dyDescent="0.4">
      <c r="A84" s="14">
        <v>45944</v>
      </c>
      <c r="B84" s="15" t="s">
        <v>20</v>
      </c>
      <c r="C84" s="15" t="s">
        <v>27</v>
      </c>
      <c r="D84" s="10">
        <v>81</v>
      </c>
      <c r="E84" s="5">
        <v>2.21</v>
      </c>
      <c r="F84" s="6">
        <v>0.75</v>
      </c>
      <c r="G84" s="16">
        <v>24</v>
      </c>
      <c r="H84" s="6">
        <v>0.23</v>
      </c>
      <c r="I84" s="17">
        <f t="shared" si="1"/>
        <v>3.2608695652173911</v>
      </c>
      <c r="J84"/>
      <c r="K84"/>
    </row>
    <row r="85" spans="1:11" ht="17.399999999999999" x14ac:dyDescent="0.4">
      <c r="A85" s="14">
        <v>45944</v>
      </c>
      <c r="B85" s="15" t="s">
        <v>20</v>
      </c>
      <c r="C85" s="15" t="s">
        <v>27</v>
      </c>
      <c r="D85" s="10">
        <v>82</v>
      </c>
      <c r="E85" s="5">
        <v>2.21</v>
      </c>
      <c r="F85" s="6">
        <v>0.76</v>
      </c>
      <c r="G85" s="16">
        <v>24</v>
      </c>
      <c r="H85" s="6">
        <v>0.23</v>
      </c>
      <c r="I85" s="17">
        <f t="shared" si="1"/>
        <v>3.3043478260869565</v>
      </c>
      <c r="J85"/>
      <c r="K85"/>
    </row>
    <row r="86" spans="1:11" ht="17.399999999999999" x14ac:dyDescent="0.4">
      <c r="A86" s="14">
        <v>45944</v>
      </c>
      <c r="B86" s="15" t="s">
        <v>20</v>
      </c>
      <c r="C86" s="15" t="s">
        <v>27</v>
      </c>
      <c r="D86" s="10">
        <v>83</v>
      </c>
      <c r="E86" s="5">
        <v>2.23</v>
      </c>
      <c r="F86" s="6">
        <v>0.72</v>
      </c>
      <c r="G86" s="16">
        <v>24</v>
      </c>
      <c r="H86" s="6">
        <v>0.23</v>
      </c>
      <c r="I86" s="17">
        <f t="shared" si="1"/>
        <v>3.1304347826086953</v>
      </c>
      <c r="J86"/>
      <c r="K86"/>
    </row>
    <row r="87" spans="1:11" ht="17.399999999999999" x14ac:dyDescent="0.4">
      <c r="A87" s="14">
        <v>45944</v>
      </c>
      <c r="B87" s="15" t="s">
        <v>20</v>
      </c>
      <c r="C87" s="15" t="s">
        <v>27</v>
      </c>
      <c r="D87" s="10">
        <v>84</v>
      </c>
      <c r="E87" s="5">
        <v>2.2200000000000002</v>
      </c>
      <c r="F87" s="6">
        <v>0.6</v>
      </c>
      <c r="G87" s="16">
        <v>24</v>
      </c>
      <c r="H87" s="6">
        <v>0.23</v>
      </c>
      <c r="I87" s="17">
        <f t="shared" si="1"/>
        <v>2.6086956521739126</v>
      </c>
      <c r="J87"/>
      <c r="K87"/>
    </row>
    <row r="88" spans="1:11" ht="17.399999999999999" x14ac:dyDescent="0.4">
      <c r="A88" s="14">
        <v>45944</v>
      </c>
      <c r="B88" s="15" t="s">
        <v>20</v>
      </c>
      <c r="C88" s="15" t="s">
        <v>27</v>
      </c>
      <c r="D88" s="10">
        <v>85</v>
      </c>
      <c r="E88" s="5">
        <v>2.23</v>
      </c>
      <c r="F88" s="6">
        <v>0.65</v>
      </c>
      <c r="G88" s="16">
        <v>24</v>
      </c>
      <c r="H88" s="6">
        <v>0.23</v>
      </c>
      <c r="I88" s="17">
        <f t="shared" si="1"/>
        <v>2.8260869565217392</v>
      </c>
      <c r="J88"/>
      <c r="K88"/>
    </row>
    <row r="89" spans="1:11" ht="17.399999999999999" x14ac:dyDescent="0.4">
      <c r="A89" s="14">
        <v>45944</v>
      </c>
      <c r="B89" s="15" t="s">
        <v>20</v>
      </c>
      <c r="C89" s="15" t="s">
        <v>27</v>
      </c>
      <c r="D89" s="10">
        <v>86</v>
      </c>
      <c r="E89" s="5">
        <v>2.2200000000000002</v>
      </c>
      <c r="F89" s="6">
        <v>0.67</v>
      </c>
      <c r="G89" s="16">
        <v>24</v>
      </c>
      <c r="H89" s="6">
        <v>0.23</v>
      </c>
      <c r="I89" s="17">
        <f t="shared" si="1"/>
        <v>2.9130434782608696</v>
      </c>
      <c r="J89"/>
      <c r="K89"/>
    </row>
    <row r="90" spans="1:11" ht="17.399999999999999" x14ac:dyDescent="0.4">
      <c r="A90" s="14">
        <v>45944</v>
      </c>
      <c r="B90" s="15" t="s">
        <v>20</v>
      </c>
      <c r="C90" s="15" t="s">
        <v>27</v>
      </c>
      <c r="D90" s="10">
        <v>87</v>
      </c>
      <c r="E90" s="5">
        <v>2.2200000000000002</v>
      </c>
      <c r="F90" s="6">
        <v>0.74</v>
      </c>
      <c r="G90" s="16">
        <v>24</v>
      </c>
      <c r="H90" s="6">
        <v>0.23</v>
      </c>
      <c r="I90" s="17">
        <f t="shared" si="1"/>
        <v>3.2173913043478257</v>
      </c>
      <c r="J90"/>
      <c r="K90"/>
    </row>
    <row r="91" spans="1:11" ht="17.399999999999999" x14ac:dyDescent="0.4">
      <c r="A91" s="14">
        <v>45944</v>
      </c>
      <c r="B91" s="15" t="s">
        <v>20</v>
      </c>
      <c r="C91" s="15" t="s">
        <v>27</v>
      </c>
      <c r="D91" s="10">
        <v>88</v>
      </c>
      <c r="E91" s="5">
        <v>2.2200000000000002</v>
      </c>
      <c r="F91" s="6">
        <v>0.74</v>
      </c>
      <c r="G91" s="16">
        <v>24</v>
      </c>
      <c r="H91" s="6">
        <v>0.23</v>
      </c>
      <c r="I91" s="17">
        <f t="shared" si="1"/>
        <v>3.2173913043478257</v>
      </c>
      <c r="J91"/>
      <c r="K91"/>
    </row>
    <row r="92" spans="1:11" ht="17.399999999999999" x14ac:dyDescent="0.4">
      <c r="A92" s="14">
        <v>45944</v>
      </c>
      <c r="B92" s="15" t="s">
        <v>20</v>
      </c>
      <c r="C92" s="15" t="s">
        <v>27</v>
      </c>
      <c r="D92" s="10">
        <v>89</v>
      </c>
      <c r="E92" s="5">
        <v>2.2200000000000002</v>
      </c>
      <c r="F92" s="6">
        <v>0.66</v>
      </c>
      <c r="G92" s="16">
        <v>24</v>
      </c>
      <c r="H92" s="6">
        <v>0.23</v>
      </c>
      <c r="I92" s="17">
        <f t="shared" si="1"/>
        <v>2.8695652173913042</v>
      </c>
      <c r="J92"/>
      <c r="K92"/>
    </row>
    <row r="93" spans="1:11" ht="17.399999999999999" x14ac:dyDescent="0.4">
      <c r="A93" s="14">
        <v>45944</v>
      </c>
      <c r="B93" s="15" t="s">
        <v>20</v>
      </c>
      <c r="C93" s="15" t="s">
        <v>27</v>
      </c>
      <c r="D93" s="10">
        <v>90</v>
      </c>
      <c r="E93" s="5">
        <v>2.2400000000000002</v>
      </c>
      <c r="F93" s="6">
        <v>0.76</v>
      </c>
      <c r="G93" s="16">
        <v>24</v>
      </c>
      <c r="H93" s="6">
        <v>0.23</v>
      </c>
      <c r="I93" s="17">
        <f t="shared" si="1"/>
        <v>3.3043478260869565</v>
      </c>
      <c r="J93"/>
      <c r="K93"/>
    </row>
    <row r="94" spans="1:11" ht="17.399999999999999" x14ac:dyDescent="0.4">
      <c r="A94" s="14">
        <v>45944</v>
      </c>
      <c r="B94" s="15" t="s">
        <v>20</v>
      </c>
      <c r="C94" s="15" t="s">
        <v>27</v>
      </c>
      <c r="D94" s="10">
        <v>91</v>
      </c>
      <c r="E94" s="5">
        <v>2.2200000000000002</v>
      </c>
      <c r="F94" s="6">
        <v>0.7</v>
      </c>
      <c r="G94" s="16">
        <v>24</v>
      </c>
      <c r="H94" s="6">
        <v>0.23</v>
      </c>
      <c r="I94" s="17">
        <f t="shared" si="1"/>
        <v>3.043478260869565</v>
      </c>
      <c r="J94"/>
      <c r="K94"/>
    </row>
    <row r="95" spans="1:11" ht="17.399999999999999" x14ac:dyDescent="0.4">
      <c r="A95" s="14">
        <v>45944</v>
      </c>
      <c r="B95" s="15" t="s">
        <v>20</v>
      </c>
      <c r="C95" s="15" t="s">
        <v>27</v>
      </c>
      <c r="D95" s="10">
        <v>92</v>
      </c>
      <c r="E95" s="5">
        <v>2.2200000000000002</v>
      </c>
      <c r="F95" s="6">
        <v>0.72</v>
      </c>
      <c r="G95" s="16">
        <v>24</v>
      </c>
      <c r="H95" s="6">
        <v>0.23</v>
      </c>
      <c r="I95" s="17">
        <f t="shared" si="1"/>
        <v>3.1304347826086953</v>
      </c>
      <c r="J95"/>
      <c r="K95"/>
    </row>
    <row r="96" spans="1:11" ht="17.399999999999999" x14ac:dyDescent="0.4">
      <c r="A96" s="14">
        <v>45944</v>
      </c>
      <c r="B96" s="15" t="s">
        <v>20</v>
      </c>
      <c r="C96" s="15" t="s">
        <v>27</v>
      </c>
      <c r="D96" s="10">
        <v>93</v>
      </c>
      <c r="E96" s="5">
        <v>2.2200000000000002</v>
      </c>
      <c r="F96" s="6">
        <v>0.68</v>
      </c>
      <c r="G96" s="16">
        <v>24</v>
      </c>
      <c r="H96" s="6">
        <v>0.23</v>
      </c>
      <c r="I96" s="17">
        <f t="shared" si="1"/>
        <v>2.956521739130435</v>
      </c>
      <c r="J96"/>
      <c r="K96"/>
    </row>
    <row r="97" spans="1:11" ht="17.399999999999999" x14ac:dyDescent="0.4">
      <c r="A97" s="14">
        <v>45944</v>
      </c>
      <c r="B97" s="15" t="s">
        <v>20</v>
      </c>
      <c r="C97" s="15" t="s">
        <v>27</v>
      </c>
      <c r="D97" s="10">
        <v>94</v>
      </c>
      <c r="E97" s="5">
        <v>2.2200000000000002</v>
      </c>
      <c r="F97" s="6">
        <v>0.67</v>
      </c>
      <c r="G97" s="16">
        <v>24</v>
      </c>
      <c r="H97" s="6">
        <v>0.23</v>
      </c>
      <c r="I97" s="17">
        <f t="shared" si="1"/>
        <v>2.9130434782608696</v>
      </c>
      <c r="J97"/>
      <c r="K97"/>
    </row>
    <row r="98" spans="1:11" ht="17.399999999999999" x14ac:dyDescent="0.4">
      <c r="A98" s="14">
        <v>45944</v>
      </c>
      <c r="B98" s="15" t="s">
        <v>20</v>
      </c>
      <c r="C98" s="15" t="s">
        <v>27</v>
      </c>
      <c r="D98" s="10">
        <v>95</v>
      </c>
      <c r="E98" s="5">
        <v>2.2200000000000002</v>
      </c>
      <c r="F98" s="6">
        <v>0.66</v>
      </c>
      <c r="G98" s="16">
        <v>24</v>
      </c>
      <c r="H98" s="6">
        <v>0.23</v>
      </c>
      <c r="I98" s="17">
        <f t="shared" si="1"/>
        <v>2.8695652173913042</v>
      </c>
      <c r="J98"/>
      <c r="K98"/>
    </row>
    <row r="99" spans="1:11" ht="17.399999999999999" x14ac:dyDescent="0.4">
      <c r="A99" s="14">
        <v>45944</v>
      </c>
      <c r="B99" s="15" t="s">
        <v>20</v>
      </c>
      <c r="C99" s="15" t="s">
        <v>27</v>
      </c>
      <c r="D99" s="10">
        <v>96</v>
      </c>
      <c r="E99" s="5">
        <v>2.21</v>
      </c>
      <c r="F99" s="6">
        <v>0.73</v>
      </c>
      <c r="G99" s="16">
        <v>24</v>
      </c>
      <c r="H99" s="6">
        <v>0.23</v>
      </c>
      <c r="I99" s="17">
        <f t="shared" si="1"/>
        <v>3.1739130434782608</v>
      </c>
      <c r="J99"/>
      <c r="K99"/>
    </row>
    <row r="100" spans="1:11" ht="17.399999999999999" x14ac:dyDescent="0.4">
      <c r="A100" s="14">
        <v>45944</v>
      </c>
      <c r="B100" s="15" t="s">
        <v>20</v>
      </c>
      <c r="C100" s="15" t="s">
        <v>27</v>
      </c>
      <c r="D100" s="10">
        <v>97</v>
      </c>
      <c r="E100" s="5">
        <v>2.2200000000000002</v>
      </c>
      <c r="F100" s="6">
        <v>0.73</v>
      </c>
      <c r="G100" s="16">
        <v>24</v>
      </c>
      <c r="H100" s="6">
        <v>0.23</v>
      </c>
      <c r="I100" s="17">
        <f t="shared" si="1"/>
        <v>3.1739130434782608</v>
      </c>
      <c r="J100"/>
      <c r="K100"/>
    </row>
    <row r="101" spans="1:11" ht="17.399999999999999" x14ac:dyDescent="0.4">
      <c r="A101" s="14">
        <v>45944</v>
      </c>
      <c r="B101" s="15" t="s">
        <v>20</v>
      </c>
      <c r="C101" s="15" t="s">
        <v>27</v>
      </c>
      <c r="D101" s="10">
        <v>98</v>
      </c>
      <c r="E101" s="5">
        <v>2.21</v>
      </c>
      <c r="F101" s="6">
        <v>0.67</v>
      </c>
      <c r="G101" s="16">
        <v>24</v>
      </c>
      <c r="H101" s="6">
        <v>0.23</v>
      </c>
      <c r="I101" s="17">
        <f t="shared" si="1"/>
        <v>2.9130434782608696</v>
      </c>
      <c r="J101"/>
      <c r="K101"/>
    </row>
    <row r="102" spans="1:11" ht="17.399999999999999" x14ac:dyDescent="0.4">
      <c r="A102" s="14">
        <v>45944</v>
      </c>
      <c r="B102" s="15" t="s">
        <v>20</v>
      </c>
      <c r="C102" s="15" t="s">
        <v>27</v>
      </c>
      <c r="D102" s="10">
        <v>99</v>
      </c>
      <c r="E102" s="5">
        <v>2.2200000000000002</v>
      </c>
      <c r="F102" s="6">
        <v>0.69</v>
      </c>
      <c r="G102" s="16">
        <v>24</v>
      </c>
      <c r="H102" s="6">
        <v>0.23</v>
      </c>
      <c r="I102" s="17">
        <f t="shared" si="1"/>
        <v>2.9999999999999996</v>
      </c>
      <c r="J102"/>
      <c r="K102"/>
    </row>
    <row r="103" spans="1:11" ht="17.399999999999999" x14ac:dyDescent="0.4">
      <c r="A103" s="14">
        <v>45944</v>
      </c>
      <c r="B103" s="15" t="s">
        <v>20</v>
      </c>
      <c r="C103" s="15" t="s">
        <v>27</v>
      </c>
      <c r="D103" s="10">
        <v>100</v>
      </c>
      <c r="E103" s="5">
        <v>2.2200000000000002</v>
      </c>
      <c r="F103" s="6">
        <v>0.68</v>
      </c>
      <c r="G103" s="16">
        <v>24</v>
      </c>
      <c r="H103" s="6">
        <v>0.23</v>
      </c>
      <c r="I103" s="17">
        <f t="shared" si="1"/>
        <v>2.956521739130435</v>
      </c>
      <c r="J103"/>
      <c r="K103"/>
    </row>
    <row r="104" spans="1:11" ht="17.399999999999999" x14ac:dyDescent="0.4">
      <c r="A104" s="14">
        <v>45944</v>
      </c>
      <c r="B104" s="15" t="s">
        <v>20</v>
      </c>
      <c r="C104" s="15" t="s">
        <v>27</v>
      </c>
      <c r="D104" s="10">
        <v>101</v>
      </c>
      <c r="E104" s="5">
        <v>2.21</v>
      </c>
      <c r="F104" s="6">
        <v>0.66</v>
      </c>
      <c r="G104" s="16">
        <v>24</v>
      </c>
      <c r="H104" s="6">
        <v>0.23</v>
      </c>
      <c r="I104" s="17">
        <f t="shared" si="1"/>
        <v>2.8695652173913042</v>
      </c>
      <c r="J104"/>
      <c r="K104"/>
    </row>
    <row r="105" spans="1:11" ht="17.399999999999999" x14ac:dyDescent="0.4">
      <c r="A105" s="14">
        <v>45944</v>
      </c>
      <c r="B105" s="15" t="s">
        <v>20</v>
      </c>
      <c r="C105" s="15" t="s">
        <v>27</v>
      </c>
      <c r="D105" s="10">
        <v>102</v>
      </c>
      <c r="E105" s="5">
        <v>2.21</v>
      </c>
      <c r="F105" s="6">
        <v>0.6</v>
      </c>
      <c r="G105" s="16">
        <v>24</v>
      </c>
      <c r="H105" s="6">
        <v>0.23</v>
      </c>
      <c r="I105" s="17">
        <f t="shared" si="1"/>
        <v>2.6086956521739126</v>
      </c>
      <c r="J105"/>
      <c r="K105"/>
    </row>
    <row r="106" spans="1:11" ht="17.399999999999999" x14ac:dyDescent="0.4">
      <c r="A106" s="14">
        <v>45944</v>
      </c>
      <c r="B106" s="15" t="s">
        <v>20</v>
      </c>
      <c r="C106" s="15" t="s">
        <v>27</v>
      </c>
      <c r="D106" s="10">
        <v>103</v>
      </c>
      <c r="E106" s="5">
        <v>2.21</v>
      </c>
      <c r="F106" s="6">
        <v>0.67</v>
      </c>
      <c r="G106" s="16">
        <v>24</v>
      </c>
      <c r="H106" s="6">
        <v>0.23</v>
      </c>
      <c r="I106" s="17">
        <f t="shared" si="1"/>
        <v>2.9130434782608696</v>
      </c>
      <c r="J106"/>
      <c r="K106"/>
    </row>
    <row r="107" spans="1:11" ht="17.399999999999999" x14ac:dyDescent="0.4">
      <c r="A107" s="14">
        <v>45944</v>
      </c>
      <c r="B107" s="15" t="s">
        <v>20</v>
      </c>
      <c r="C107" s="15" t="s">
        <v>27</v>
      </c>
      <c r="D107" s="10">
        <v>104</v>
      </c>
      <c r="E107" s="5">
        <v>2.2200000000000002</v>
      </c>
      <c r="F107" s="6">
        <v>0.64</v>
      </c>
      <c r="G107" s="16">
        <v>24</v>
      </c>
      <c r="H107" s="6">
        <v>0.23</v>
      </c>
      <c r="I107" s="17">
        <f t="shared" si="1"/>
        <v>2.7826086956521738</v>
      </c>
      <c r="J107"/>
      <c r="K107"/>
    </row>
    <row r="108" spans="1:11" ht="17.399999999999999" x14ac:dyDescent="0.4">
      <c r="A108" s="14">
        <v>45944</v>
      </c>
      <c r="B108" s="15" t="s">
        <v>20</v>
      </c>
      <c r="C108" s="15" t="s">
        <v>27</v>
      </c>
      <c r="D108" s="10">
        <v>105</v>
      </c>
      <c r="E108" s="5">
        <v>2.2200000000000002</v>
      </c>
      <c r="F108" s="6">
        <v>0.73</v>
      </c>
      <c r="G108" s="16">
        <v>24</v>
      </c>
      <c r="H108" s="6">
        <v>0.23</v>
      </c>
      <c r="I108" s="17">
        <f t="shared" si="1"/>
        <v>3.1739130434782608</v>
      </c>
      <c r="J108"/>
      <c r="K108"/>
    </row>
    <row r="109" spans="1:11" ht="17.399999999999999" x14ac:dyDescent="0.4">
      <c r="A109" s="14">
        <v>45944</v>
      </c>
      <c r="B109" s="15" t="s">
        <v>20</v>
      </c>
      <c r="C109" s="15" t="s">
        <v>27</v>
      </c>
      <c r="D109" s="10">
        <v>106</v>
      </c>
      <c r="E109" s="5">
        <v>2.2400000000000002</v>
      </c>
      <c r="F109" s="6">
        <v>0.69</v>
      </c>
      <c r="G109" s="16">
        <v>24</v>
      </c>
      <c r="H109" s="6">
        <v>0.23</v>
      </c>
      <c r="I109" s="17">
        <f t="shared" si="1"/>
        <v>2.9999999999999996</v>
      </c>
      <c r="J109"/>
      <c r="K109"/>
    </row>
    <row r="110" spans="1:11" ht="17.399999999999999" x14ac:dyDescent="0.4">
      <c r="A110" s="14">
        <v>45944</v>
      </c>
      <c r="B110" s="15" t="s">
        <v>20</v>
      </c>
      <c r="C110" s="15" t="s">
        <v>27</v>
      </c>
      <c r="D110" s="10">
        <v>107</v>
      </c>
      <c r="E110" s="5">
        <v>2.2200000000000002</v>
      </c>
      <c r="F110" s="6">
        <v>0.73</v>
      </c>
      <c r="G110" s="16">
        <v>24</v>
      </c>
      <c r="H110" s="6">
        <v>0.23</v>
      </c>
      <c r="I110" s="17">
        <f t="shared" si="1"/>
        <v>3.1739130434782608</v>
      </c>
      <c r="J110"/>
      <c r="K110"/>
    </row>
    <row r="111" spans="1:11" ht="17.399999999999999" x14ac:dyDescent="0.4">
      <c r="A111" s="14">
        <v>45944</v>
      </c>
      <c r="B111" s="15" t="s">
        <v>20</v>
      </c>
      <c r="C111" s="15" t="s">
        <v>27</v>
      </c>
      <c r="D111" s="10">
        <v>108</v>
      </c>
      <c r="E111" s="5">
        <v>2.2200000000000002</v>
      </c>
      <c r="F111" s="6">
        <v>0.63</v>
      </c>
      <c r="G111" s="16">
        <v>24</v>
      </c>
      <c r="H111" s="6">
        <v>0.23</v>
      </c>
      <c r="I111" s="17">
        <f t="shared" si="1"/>
        <v>2.7391304347826084</v>
      </c>
      <c r="J111"/>
      <c r="K111"/>
    </row>
    <row r="112" spans="1:11" ht="17.399999999999999" x14ac:dyDescent="0.4">
      <c r="A112" s="14">
        <v>45944</v>
      </c>
      <c r="B112" s="15" t="s">
        <v>20</v>
      </c>
      <c r="C112" s="15" t="s">
        <v>27</v>
      </c>
      <c r="D112" s="10">
        <v>109</v>
      </c>
      <c r="E112" s="5">
        <v>2.21</v>
      </c>
      <c r="F112" s="6">
        <v>0.64</v>
      </c>
      <c r="G112" s="16">
        <v>24</v>
      </c>
      <c r="H112" s="6">
        <v>0.23</v>
      </c>
      <c r="I112" s="17">
        <f t="shared" si="1"/>
        <v>2.7826086956521738</v>
      </c>
      <c r="J112"/>
      <c r="K112"/>
    </row>
    <row r="113" spans="1:11" ht="17.399999999999999" x14ac:dyDescent="0.4">
      <c r="A113" s="14">
        <v>45944</v>
      </c>
      <c r="B113" s="15" t="s">
        <v>20</v>
      </c>
      <c r="C113" s="15" t="s">
        <v>27</v>
      </c>
      <c r="D113" s="10">
        <v>110</v>
      </c>
      <c r="E113" s="5">
        <v>2.2200000000000002</v>
      </c>
      <c r="F113" s="6">
        <v>0.67</v>
      </c>
      <c r="G113" s="16">
        <v>24</v>
      </c>
      <c r="H113" s="6">
        <v>0.23</v>
      </c>
      <c r="I113" s="17">
        <f t="shared" si="1"/>
        <v>2.9130434782608696</v>
      </c>
      <c r="J113"/>
      <c r="K113"/>
    </row>
    <row r="114" spans="1:11" ht="17.399999999999999" x14ac:dyDescent="0.4">
      <c r="A114" s="14">
        <v>45944</v>
      </c>
      <c r="B114" s="15" t="s">
        <v>20</v>
      </c>
      <c r="C114" s="15" t="s">
        <v>27</v>
      </c>
      <c r="D114" s="10">
        <v>111</v>
      </c>
      <c r="E114" s="5">
        <v>2.23</v>
      </c>
      <c r="F114" s="6">
        <v>0.68</v>
      </c>
      <c r="G114" s="16">
        <v>24</v>
      </c>
      <c r="H114" s="6">
        <v>0.23</v>
      </c>
      <c r="I114" s="17">
        <f t="shared" si="1"/>
        <v>2.956521739130435</v>
      </c>
      <c r="J114"/>
      <c r="K114"/>
    </row>
    <row r="115" spans="1:11" ht="17.399999999999999" x14ac:dyDescent="0.4">
      <c r="A115" s="14">
        <v>45944</v>
      </c>
      <c r="B115" s="15" t="s">
        <v>20</v>
      </c>
      <c r="C115" s="15" t="s">
        <v>27</v>
      </c>
      <c r="D115" s="10">
        <v>112</v>
      </c>
      <c r="E115" s="5">
        <v>2.2599999999999998</v>
      </c>
      <c r="F115" s="6">
        <v>0.72</v>
      </c>
      <c r="G115" s="16">
        <v>24</v>
      </c>
      <c r="H115" s="6">
        <v>0.23</v>
      </c>
      <c r="I115" s="17">
        <f t="shared" si="1"/>
        <v>3.1304347826086953</v>
      </c>
      <c r="J115"/>
      <c r="K115"/>
    </row>
    <row r="116" spans="1:11" ht="17.399999999999999" x14ac:dyDescent="0.4">
      <c r="A116" s="14">
        <v>45944</v>
      </c>
      <c r="B116" s="15" t="s">
        <v>20</v>
      </c>
      <c r="C116" s="15" t="s">
        <v>27</v>
      </c>
      <c r="D116" s="10">
        <v>113</v>
      </c>
      <c r="E116" s="5">
        <v>2.23</v>
      </c>
      <c r="F116" s="6">
        <v>0.73</v>
      </c>
      <c r="G116" s="16">
        <v>24</v>
      </c>
      <c r="H116" s="6">
        <v>0.23</v>
      </c>
      <c r="I116" s="17">
        <f t="shared" si="1"/>
        <v>3.1739130434782608</v>
      </c>
      <c r="J116"/>
      <c r="K116"/>
    </row>
    <row r="117" spans="1:11" ht="17.399999999999999" x14ac:dyDescent="0.4">
      <c r="A117" s="14">
        <v>45944</v>
      </c>
      <c r="B117" s="15" t="s">
        <v>20</v>
      </c>
      <c r="C117" s="15" t="s">
        <v>27</v>
      </c>
      <c r="D117" s="10">
        <v>114</v>
      </c>
      <c r="E117" s="5">
        <v>2.2200000000000002</v>
      </c>
      <c r="F117" s="6">
        <v>0.63</v>
      </c>
      <c r="G117" s="16">
        <v>24</v>
      </c>
      <c r="H117" s="6">
        <v>0.23</v>
      </c>
      <c r="I117" s="17">
        <f t="shared" si="1"/>
        <v>2.7391304347826084</v>
      </c>
      <c r="J117"/>
      <c r="K117"/>
    </row>
    <row r="118" spans="1:11" ht="17.399999999999999" x14ac:dyDescent="0.4">
      <c r="A118" s="14">
        <v>45944</v>
      </c>
      <c r="B118" s="15" t="s">
        <v>20</v>
      </c>
      <c r="C118" s="15" t="s">
        <v>27</v>
      </c>
      <c r="D118" s="10">
        <v>115</v>
      </c>
      <c r="E118" s="5">
        <v>2.2200000000000002</v>
      </c>
      <c r="F118" s="6">
        <v>0.67</v>
      </c>
      <c r="G118" s="16">
        <v>24</v>
      </c>
      <c r="H118" s="6">
        <v>0.23</v>
      </c>
      <c r="I118" s="17">
        <f t="shared" si="1"/>
        <v>2.9130434782608696</v>
      </c>
      <c r="J118"/>
      <c r="K118"/>
    </row>
    <row r="119" spans="1:11" ht="17.399999999999999" x14ac:dyDescent="0.4">
      <c r="A119" s="14">
        <v>45944</v>
      </c>
      <c r="B119" s="15" t="s">
        <v>20</v>
      </c>
      <c r="C119" s="15" t="s">
        <v>27</v>
      </c>
      <c r="D119" s="10">
        <v>116</v>
      </c>
      <c r="E119" s="5">
        <v>2.23</v>
      </c>
      <c r="F119" s="6">
        <v>0.73</v>
      </c>
      <c r="G119" s="16">
        <v>24</v>
      </c>
      <c r="H119" s="6">
        <v>0.23</v>
      </c>
      <c r="I119" s="17">
        <f t="shared" si="1"/>
        <v>3.1739130434782608</v>
      </c>
      <c r="J119"/>
      <c r="K119"/>
    </row>
    <row r="120" spans="1:11" x14ac:dyDescent="0.4">
      <c r="A120" s="47" t="s">
        <v>11</v>
      </c>
      <c r="B120" s="48"/>
      <c r="C120" s="48"/>
      <c r="D120" s="49"/>
      <c r="E120" s="18">
        <f>AVERAGE(E4:E119)</f>
        <v>2.2203448275862065</v>
      </c>
      <c r="F120" s="18">
        <f>AVERAGE(F4:F119)</f>
        <v>0.6773275862068967</v>
      </c>
      <c r="G120" s="23"/>
      <c r="H120" s="23"/>
      <c r="I120" s="19">
        <f>AVERAGE(I4:I119)</f>
        <v>2.9449025487256368</v>
      </c>
      <c r="J120" s="20"/>
    </row>
    <row r="121" spans="1:11" x14ac:dyDescent="0.4">
      <c r="A121" s="47" t="s">
        <v>12</v>
      </c>
      <c r="B121" s="48"/>
      <c r="C121" s="48"/>
      <c r="D121" s="49"/>
      <c r="E121" s="18">
        <f>MAX(E4:E119)</f>
        <v>2.27</v>
      </c>
      <c r="F121" s="18">
        <f>MAX(F4:F119)</f>
        <v>0.81</v>
      </c>
      <c r="G121" s="24"/>
      <c r="H121" s="23"/>
      <c r="I121" s="19">
        <f>MAX(I4:I119)</f>
        <v>3.5217391304347827</v>
      </c>
      <c r="J121" s="20"/>
    </row>
    <row r="122" spans="1:11" x14ac:dyDescent="0.4">
      <c r="A122" s="47" t="s">
        <v>13</v>
      </c>
      <c r="B122" s="48"/>
      <c r="C122" s="48"/>
      <c r="D122" s="49"/>
      <c r="E122" s="18">
        <f>MIN(E4:E119)</f>
        <v>2.2000000000000002</v>
      </c>
      <c r="F122" s="18">
        <f>MIN(F4:F119)</f>
        <v>0.56999999999999995</v>
      </c>
      <c r="G122" s="24"/>
      <c r="H122" s="23"/>
      <c r="I122" s="19">
        <f>MIN(I4:I119)</f>
        <v>2.4782608695652169</v>
      </c>
      <c r="J122" s="20"/>
    </row>
    <row r="123" spans="1:11" ht="141" customHeight="1" x14ac:dyDescent="0.4">
      <c r="A123" s="21" t="s">
        <v>7</v>
      </c>
      <c r="B123" s="50" t="s">
        <v>46</v>
      </c>
      <c r="C123" s="51"/>
      <c r="D123" s="51"/>
      <c r="E123" s="52"/>
      <c r="F123" s="22" t="s">
        <v>8</v>
      </c>
      <c r="G123" s="39"/>
      <c r="H123" s="40"/>
      <c r="I123" s="41"/>
      <c r="J123" s="20"/>
    </row>
    <row r="124" spans="1:11" ht="204.75" customHeight="1" x14ac:dyDescent="0.4">
      <c r="A124" s="22" t="s">
        <v>9</v>
      </c>
      <c r="B124" s="39"/>
      <c r="C124" s="40"/>
      <c r="D124" s="40"/>
      <c r="E124" s="41"/>
      <c r="F124" s="22"/>
      <c r="G124" s="42"/>
      <c r="H124" s="43"/>
      <c r="I124" s="44"/>
      <c r="J124" s="20"/>
    </row>
    <row r="125" spans="1:11" x14ac:dyDescent="0.4">
      <c r="H125" s="4"/>
    </row>
    <row r="126" spans="1:11" x14ac:dyDescent="0.4">
      <c r="H126" s="4"/>
    </row>
    <row r="127" spans="1:11" x14ac:dyDescent="0.4">
      <c r="H127" s="4"/>
    </row>
    <row r="128" spans="1:11" x14ac:dyDescent="0.4">
      <c r="H128" s="4"/>
    </row>
  </sheetData>
  <autoFilter ref="A3:I119" xr:uid="{00000000-0009-0000-0000-000000000000}"/>
  <mergeCells count="8">
    <mergeCell ref="B124:E124"/>
    <mergeCell ref="G124:I124"/>
    <mergeCell ref="D2:E2"/>
    <mergeCell ref="A120:D120"/>
    <mergeCell ref="A121:D121"/>
    <mergeCell ref="A122:D122"/>
    <mergeCell ref="B123:E123"/>
    <mergeCell ref="G123:I123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F2CB8-BDFB-4EFA-B1FA-AA2E62D3B38B}">
  <sheetPr>
    <pageSetUpPr fitToPage="1"/>
  </sheetPr>
  <dimension ref="A1:K128"/>
  <sheetViews>
    <sheetView topLeftCell="A118" zoomScale="85" zoomScaleNormal="85" workbookViewId="0">
      <selection activeCell="G124" sqref="G124:I124"/>
    </sheetView>
  </sheetViews>
  <sheetFormatPr defaultColWidth="9" defaultRowHeight="15" x14ac:dyDescent="0.4"/>
  <cols>
    <col min="1" max="1" width="14.8984375" style="1" customWidth="1"/>
    <col min="2" max="2" width="16.09765625" style="1" bestFit="1" customWidth="1"/>
    <col min="3" max="3" width="15.5976562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7" t="s">
        <v>24</v>
      </c>
      <c r="C2" s="7" t="s">
        <v>14</v>
      </c>
      <c r="D2" s="45" t="s">
        <v>37</v>
      </c>
      <c r="E2" s="46"/>
      <c r="F2" s="8" t="s">
        <v>4</v>
      </c>
      <c r="G2" s="9" t="s">
        <v>18</v>
      </c>
      <c r="H2" s="7" t="s">
        <v>5</v>
      </c>
      <c r="I2" s="8">
        <v>116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19</v>
      </c>
      <c r="G3" s="12" t="s">
        <v>16</v>
      </c>
      <c r="H3" s="11" t="s">
        <v>23</v>
      </c>
      <c r="I3" s="13" t="s">
        <v>10</v>
      </c>
      <c r="J3"/>
      <c r="K3"/>
    </row>
    <row r="4" spans="1:11" ht="17.399999999999999" x14ac:dyDescent="0.4">
      <c r="A4" s="14">
        <v>45944</v>
      </c>
      <c r="B4" s="15" t="s">
        <v>20</v>
      </c>
      <c r="C4" s="15" t="s">
        <v>31</v>
      </c>
      <c r="D4" s="10">
        <v>1</v>
      </c>
      <c r="E4" s="5">
        <v>2.2000000000000002</v>
      </c>
      <c r="F4" s="6">
        <v>0.5</v>
      </c>
      <c r="G4" s="16">
        <v>24</v>
      </c>
      <c r="H4" s="6">
        <v>0.23</v>
      </c>
      <c r="I4" s="17">
        <f>F4/H4</f>
        <v>2.1739130434782608</v>
      </c>
      <c r="J4"/>
      <c r="K4"/>
    </row>
    <row r="5" spans="1:11" ht="17.399999999999999" x14ac:dyDescent="0.4">
      <c r="A5" s="14">
        <v>45944</v>
      </c>
      <c r="B5" s="15" t="s">
        <v>20</v>
      </c>
      <c r="C5" s="15" t="s">
        <v>31</v>
      </c>
      <c r="D5" s="10">
        <v>2</v>
      </c>
      <c r="E5" s="5">
        <v>2.2000000000000002</v>
      </c>
      <c r="F5" s="6">
        <v>0.46</v>
      </c>
      <c r="G5" s="16">
        <v>24</v>
      </c>
      <c r="H5" s="6">
        <v>0.23</v>
      </c>
      <c r="I5" s="17">
        <f t="shared" ref="I5:I68" si="0">F5/H5</f>
        <v>2</v>
      </c>
      <c r="J5"/>
      <c r="K5"/>
    </row>
    <row r="6" spans="1:11" ht="17.399999999999999" x14ac:dyDescent="0.4">
      <c r="A6" s="14">
        <v>45944</v>
      </c>
      <c r="B6" s="15" t="s">
        <v>20</v>
      </c>
      <c r="C6" s="15" t="s">
        <v>31</v>
      </c>
      <c r="D6" s="10">
        <v>3</v>
      </c>
      <c r="E6" s="5">
        <v>2.21</v>
      </c>
      <c r="F6" s="6">
        <v>0.53</v>
      </c>
      <c r="G6" s="16">
        <v>24</v>
      </c>
      <c r="H6" s="6">
        <v>0.23</v>
      </c>
      <c r="I6" s="17">
        <f t="shared" si="0"/>
        <v>2.3043478260869565</v>
      </c>
      <c r="J6"/>
      <c r="K6"/>
    </row>
    <row r="7" spans="1:11" ht="17.399999999999999" x14ac:dyDescent="0.4">
      <c r="A7" s="14">
        <v>45944</v>
      </c>
      <c r="B7" s="15" t="s">
        <v>20</v>
      </c>
      <c r="C7" s="15" t="s">
        <v>31</v>
      </c>
      <c r="D7" s="10">
        <v>4</v>
      </c>
      <c r="E7" s="5">
        <v>2.2000000000000002</v>
      </c>
      <c r="F7" s="6">
        <v>0.56000000000000005</v>
      </c>
      <c r="G7" s="16">
        <v>24</v>
      </c>
      <c r="H7" s="6">
        <v>0.23</v>
      </c>
      <c r="I7" s="17">
        <f t="shared" si="0"/>
        <v>2.4347826086956523</v>
      </c>
      <c r="J7"/>
      <c r="K7"/>
    </row>
    <row r="8" spans="1:11" ht="17.399999999999999" x14ac:dyDescent="0.4">
      <c r="A8" s="14">
        <v>45944</v>
      </c>
      <c r="B8" s="15" t="s">
        <v>20</v>
      </c>
      <c r="C8" s="15" t="s">
        <v>31</v>
      </c>
      <c r="D8" s="10">
        <v>5</v>
      </c>
      <c r="E8" s="5">
        <v>2.2000000000000002</v>
      </c>
      <c r="F8" s="6">
        <v>0.54</v>
      </c>
      <c r="G8" s="16">
        <v>24</v>
      </c>
      <c r="H8" s="6">
        <v>0.23</v>
      </c>
      <c r="I8" s="17">
        <f t="shared" si="0"/>
        <v>2.347826086956522</v>
      </c>
      <c r="J8"/>
      <c r="K8"/>
    </row>
    <row r="9" spans="1:11" ht="17.399999999999999" x14ac:dyDescent="0.4">
      <c r="A9" s="14">
        <v>45944</v>
      </c>
      <c r="B9" s="15" t="s">
        <v>20</v>
      </c>
      <c r="C9" s="15" t="s">
        <v>31</v>
      </c>
      <c r="D9" s="10">
        <v>6</v>
      </c>
      <c r="E9" s="5">
        <v>2.2000000000000002</v>
      </c>
      <c r="F9" s="6">
        <v>0.51</v>
      </c>
      <c r="G9" s="16">
        <v>24</v>
      </c>
      <c r="H9" s="6">
        <v>0.23</v>
      </c>
      <c r="I9" s="17">
        <f t="shared" si="0"/>
        <v>2.2173913043478262</v>
      </c>
      <c r="J9"/>
      <c r="K9"/>
    </row>
    <row r="10" spans="1:11" ht="17.399999999999999" x14ac:dyDescent="0.4">
      <c r="A10" s="14">
        <v>45944</v>
      </c>
      <c r="B10" s="15" t="s">
        <v>20</v>
      </c>
      <c r="C10" s="15" t="s">
        <v>31</v>
      </c>
      <c r="D10" s="10">
        <v>7</v>
      </c>
      <c r="E10" s="5">
        <v>2.2000000000000002</v>
      </c>
      <c r="F10" s="6">
        <v>0.52</v>
      </c>
      <c r="G10" s="16">
        <v>24</v>
      </c>
      <c r="H10" s="6">
        <v>0.23</v>
      </c>
      <c r="I10" s="17">
        <f t="shared" si="0"/>
        <v>2.2608695652173911</v>
      </c>
      <c r="J10"/>
      <c r="K10"/>
    </row>
    <row r="11" spans="1:11" ht="17.399999999999999" x14ac:dyDescent="0.4">
      <c r="A11" s="14">
        <v>45944</v>
      </c>
      <c r="B11" s="15" t="s">
        <v>20</v>
      </c>
      <c r="C11" s="15" t="s">
        <v>31</v>
      </c>
      <c r="D11" s="10">
        <v>8</v>
      </c>
      <c r="E11" s="5">
        <v>2.21</v>
      </c>
      <c r="F11" s="6">
        <v>0.49</v>
      </c>
      <c r="G11" s="16">
        <v>24</v>
      </c>
      <c r="H11" s="6">
        <v>0.23</v>
      </c>
      <c r="I11" s="17">
        <f t="shared" si="0"/>
        <v>2.1304347826086953</v>
      </c>
      <c r="J11"/>
      <c r="K11"/>
    </row>
    <row r="12" spans="1:11" ht="17.399999999999999" x14ac:dyDescent="0.4">
      <c r="A12" s="14">
        <v>45944</v>
      </c>
      <c r="B12" s="15" t="s">
        <v>20</v>
      </c>
      <c r="C12" s="15" t="s">
        <v>31</v>
      </c>
      <c r="D12" s="10">
        <v>9</v>
      </c>
      <c r="E12" s="5">
        <v>2.21</v>
      </c>
      <c r="F12" s="6">
        <v>0.47</v>
      </c>
      <c r="G12" s="16">
        <v>24</v>
      </c>
      <c r="H12" s="6">
        <v>0.23</v>
      </c>
      <c r="I12" s="17">
        <f t="shared" si="0"/>
        <v>2.043478260869565</v>
      </c>
      <c r="J12"/>
      <c r="K12"/>
    </row>
    <row r="13" spans="1:11" ht="17.399999999999999" x14ac:dyDescent="0.4">
      <c r="A13" s="14">
        <v>45944</v>
      </c>
      <c r="B13" s="15" t="s">
        <v>20</v>
      </c>
      <c r="C13" s="15" t="s">
        <v>31</v>
      </c>
      <c r="D13" s="10">
        <v>10</v>
      </c>
      <c r="E13" s="5">
        <v>2.21</v>
      </c>
      <c r="F13" s="6">
        <v>0.51</v>
      </c>
      <c r="G13" s="16">
        <v>24</v>
      </c>
      <c r="H13" s="6">
        <v>0.23</v>
      </c>
      <c r="I13" s="17">
        <f t="shared" si="0"/>
        <v>2.2173913043478262</v>
      </c>
      <c r="J13"/>
      <c r="K13"/>
    </row>
    <row r="14" spans="1:11" ht="17.399999999999999" x14ac:dyDescent="0.4">
      <c r="A14" s="14">
        <v>45944</v>
      </c>
      <c r="B14" s="15" t="s">
        <v>20</v>
      </c>
      <c r="C14" s="15" t="s">
        <v>31</v>
      </c>
      <c r="D14" s="10">
        <v>11</v>
      </c>
      <c r="E14" s="5">
        <v>2.21</v>
      </c>
      <c r="F14" s="6">
        <v>0.49</v>
      </c>
      <c r="G14" s="16">
        <v>24</v>
      </c>
      <c r="H14" s="6">
        <v>0.23</v>
      </c>
      <c r="I14" s="17">
        <f t="shared" si="0"/>
        <v>2.1304347826086953</v>
      </c>
      <c r="J14"/>
      <c r="K14"/>
    </row>
    <row r="15" spans="1:11" ht="17.399999999999999" x14ac:dyDescent="0.4">
      <c r="A15" s="14">
        <v>45944</v>
      </c>
      <c r="B15" s="15" t="s">
        <v>20</v>
      </c>
      <c r="C15" s="15" t="s">
        <v>31</v>
      </c>
      <c r="D15" s="10">
        <v>12</v>
      </c>
      <c r="E15" s="5">
        <v>2.2000000000000002</v>
      </c>
      <c r="F15" s="6">
        <v>0.51</v>
      </c>
      <c r="G15" s="16">
        <v>24</v>
      </c>
      <c r="H15" s="6">
        <v>0.23</v>
      </c>
      <c r="I15" s="17">
        <f t="shared" si="0"/>
        <v>2.2173913043478262</v>
      </c>
      <c r="J15"/>
      <c r="K15"/>
    </row>
    <row r="16" spans="1:11" ht="17.399999999999999" x14ac:dyDescent="0.4">
      <c r="A16" s="14">
        <v>45944</v>
      </c>
      <c r="B16" s="15" t="s">
        <v>20</v>
      </c>
      <c r="C16" s="15" t="s">
        <v>31</v>
      </c>
      <c r="D16" s="10">
        <v>13</v>
      </c>
      <c r="E16" s="5">
        <v>2.2000000000000002</v>
      </c>
      <c r="F16" s="6">
        <v>0.48</v>
      </c>
      <c r="G16" s="16">
        <v>24</v>
      </c>
      <c r="H16" s="6">
        <v>0.23</v>
      </c>
      <c r="I16" s="17">
        <f t="shared" si="0"/>
        <v>2.0869565217391304</v>
      </c>
      <c r="J16"/>
      <c r="K16"/>
    </row>
    <row r="17" spans="1:11" ht="17.399999999999999" x14ac:dyDescent="0.4">
      <c r="A17" s="14">
        <v>45944</v>
      </c>
      <c r="B17" s="15" t="s">
        <v>20</v>
      </c>
      <c r="C17" s="15" t="s">
        <v>31</v>
      </c>
      <c r="D17" s="10">
        <v>14</v>
      </c>
      <c r="E17" s="5">
        <v>2.2000000000000002</v>
      </c>
      <c r="F17" s="6">
        <v>0.56999999999999995</v>
      </c>
      <c r="G17" s="16">
        <v>24</v>
      </c>
      <c r="H17" s="6">
        <v>0.23</v>
      </c>
      <c r="I17" s="17">
        <f t="shared" si="0"/>
        <v>2.4782608695652169</v>
      </c>
      <c r="J17"/>
      <c r="K17"/>
    </row>
    <row r="18" spans="1:11" ht="17.399999999999999" x14ac:dyDescent="0.4">
      <c r="A18" s="14">
        <v>45944</v>
      </c>
      <c r="B18" s="15" t="s">
        <v>20</v>
      </c>
      <c r="C18" s="15" t="s">
        <v>31</v>
      </c>
      <c r="D18" s="10">
        <v>15</v>
      </c>
      <c r="E18" s="5">
        <v>2.21</v>
      </c>
      <c r="F18" s="6">
        <v>0.5</v>
      </c>
      <c r="G18" s="16">
        <v>24</v>
      </c>
      <c r="H18" s="6">
        <v>0.23</v>
      </c>
      <c r="I18" s="17">
        <f t="shared" si="0"/>
        <v>2.1739130434782608</v>
      </c>
      <c r="J18"/>
      <c r="K18"/>
    </row>
    <row r="19" spans="1:11" ht="17.399999999999999" x14ac:dyDescent="0.4">
      <c r="A19" s="14">
        <v>45944</v>
      </c>
      <c r="B19" s="15" t="s">
        <v>20</v>
      </c>
      <c r="C19" s="15" t="s">
        <v>31</v>
      </c>
      <c r="D19" s="10">
        <v>16</v>
      </c>
      <c r="E19" s="5">
        <v>2.21</v>
      </c>
      <c r="F19" s="6">
        <v>0.5</v>
      </c>
      <c r="G19" s="16">
        <v>24</v>
      </c>
      <c r="H19" s="6">
        <v>0.23</v>
      </c>
      <c r="I19" s="17">
        <f t="shared" si="0"/>
        <v>2.1739130434782608</v>
      </c>
      <c r="J19"/>
      <c r="K19"/>
    </row>
    <row r="20" spans="1:11" ht="17.399999999999999" x14ac:dyDescent="0.4">
      <c r="A20" s="14">
        <v>45944</v>
      </c>
      <c r="B20" s="15" t="s">
        <v>20</v>
      </c>
      <c r="C20" s="15" t="s">
        <v>31</v>
      </c>
      <c r="D20" s="10">
        <v>17</v>
      </c>
      <c r="E20" s="5">
        <v>2.21</v>
      </c>
      <c r="F20" s="6">
        <v>0.51</v>
      </c>
      <c r="G20" s="16">
        <v>24</v>
      </c>
      <c r="H20" s="6">
        <v>0.23</v>
      </c>
      <c r="I20" s="17">
        <f t="shared" si="0"/>
        <v>2.2173913043478262</v>
      </c>
      <c r="J20"/>
      <c r="K20"/>
    </row>
    <row r="21" spans="1:11" ht="17.399999999999999" x14ac:dyDescent="0.4">
      <c r="A21" s="14">
        <v>45944</v>
      </c>
      <c r="B21" s="15" t="s">
        <v>20</v>
      </c>
      <c r="C21" s="15" t="s">
        <v>31</v>
      </c>
      <c r="D21" s="10">
        <v>18</v>
      </c>
      <c r="E21" s="5">
        <v>2.21</v>
      </c>
      <c r="F21" s="6">
        <v>0.49</v>
      </c>
      <c r="G21" s="16">
        <v>24</v>
      </c>
      <c r="H21" s="6">
        <v>0.23</v>
      </c>
      <c r="I21" s="17">
        <f t="shared" si="0"/>
        <v>2.1304347826086953</v>
      </c>
      <c r="J21"/>
      <c r="K21"/>
    </row>
    <row r="22" spans="1:11" ht="17.399999999999999" x14ac:dyDescent="0.4">
      <c r="A22" s="14">
        <v>45944</v>
      </c>
      <c r="B22" s="15" t="s">
        <v>20</v>
      </c>
      <c r="C22" s="15" t="s">
        <v>31</v>
      </c>
      <c r="D22" s="10">
        <v>19</v>
      </c>
      <c r="E22" s="5">
        <v>2.2000000000000002</v>
      </c>
      <c r="F22" s="6">
        <v>0.51</v>
      </c>
      <c r="G22" s="16">
        <v>24</v>
      </c>
      <c r="H22" s="6">
        <v>0.23</v>
      </c>
      <c r="I22" s="17">
        <f t="shared" si="0"/>
        <v>2.2173913043478262</v>
      </c>
      <c r="J22"/>
      <c r="K22"/>
    </row>
    <row r="23" spans="1:11" ht="17.399999999999999" x14ac:dyDescent="0.4">
      <c r="A23" s="14">
        <v>45944</v>
      </c>
      <c r="B23" s="15" t="s">
        <v>20</v>
      </c>
      <c r="C23" s="15" t="s">
        <v>31</v>
      </c>
      <c r="D23" s="10">
        <v>20</v>
      </c>
      <c r="E23" s="5">
        <v>2.21</v>
      </c>
      <c r="F23" s="6">
        <v>0.51</v>
      </c>
      <c r="G23" s="16">
        <v>24</v>
      </c>
      <c r="H23" s="6">
        <v>0.23</v>
      </c>
      <c r="I23" s="17">
        <f t="shared" si="0"/>
        <v>2.2173913043478262</v>
      </c>
      <c r="J23"/>
      <c r="K23"/>
    </row>
    <row r="24" spans="1:11" ht="17.399999999999999" x14ac:dyDescent="0.4">
      <c r="A24" s="14">
        <v>45944</v>
      </c>
      <c r="B24" s="15" t="s">
        <v>20</v>
      </c>
      <c r="C24" s="15" t="s">
        <v>31</v>
      </c>
      <c r="D24" s="10">
        <v>21</v>
      </c>
      <c r="E24" s="5">
        <v>2.21</v>
      </c>
      <c r="F24" s="6">
        <v>0.47</v>
      </c>
      <c r="G24" s="16">
        <v>24</v>
      </c>
      <c r="H24" s="6">
        <v>0.23</v>
      </c>
      <c r="I24" s="17">
        <f t="shared" si="0"/>
        <v>2.043478260869565</v>
      </c>
      <c r="J24"/>
      <c r="K24"/>
    </row>
    <row r="25" spans="1:11" ht="17.399999999999999" x14ac:dyDescent="0.4">
      <c r="A25" s="14">
        <v>45944</v>
      </c>
      <c r="B25" s="15" t="s">
        <v>20</v>
      </c>
      <c r="C25" s="15" t="s">
        <v>31</v>
      </c>
      <c r="D25" s="10">
        <v>22</v>
      </c>
      <c r="E25" s="5">
        <v>2.21</v>
      </c>
      <c r="F25" s="6">
        <v>0.5</v>
      </c>
      <c r="G25" s="16">
        <v>24</v>
      </c>
      <c r="H25" s="6">
        <v>0.23</v>
      </c>
      <c r="I25" s="17">
        <f t="shared" si="0"/>
        <v>2.1739130434782608</v>
      </c>
      <c r="J25"/>
      <c r="K25"/>
    </row>
    <row r="26" spans="1:11" ht="17.399999999999999" x14ac:dyDescent="0.4">
      <c r="A26" s="14">
        <v>45944</v>
      </c>
      <c r="B26" s="15" t="s">
        <v>20</v>
      </c>
      <c r="C26" s="15" t="s">
        <v>31</v>
      </c>
      <c r="D26" s="10">
        <v>23</v>
      </c>
      <c r="E26" s="5">
        <v>2.21</v>
      </c>
      <c r="F26" s="6">
        <v>0.45</v>
      </c>
      <c r="G26" s="16">
        <v>24</v>
      </c>
      <c r="H26" s="6">
        <v>0.23</v>
      </c>
      <c r="I26" s="17">
        <f t="shared" si="0"/>
        <v>1.9565217391304348</v>
      </c>
      <c r="J26"/>
      <c r="K26"/>
    </row>
    <row r="27" spans="1:11" ht="17.399999999999999" x14ac:dyDescent="0.4">
      <c r="A27" s="14">
        <v>45944</v>
      </c>
      <c r="B27" s="15" t="s">
        <v>20</v>
      </c>
      <c r="C27" s="15" t="s">
        <v>31</v>
      </c>
      <c r="D27" s="10">
        <v>24</v>
      </c>
      <c r="E27" s="5">
        <v>2.21</v>
      </c>
      <c r="F27" s="6">
        <v>0.53</v>
      </c>
      <c r="G27" s="16">
        <v>24</v>
      </c>
      <c r="H27" s="6">
        <v>0.23</v>
      </c>
      <c r="I27" s="17">
        <f t="shared" si="0"/>
        <v>2.3043478260869565</v>
      </c>
      <c r="J27"/>
      <c r="K27"/>
    </row>
    <row r="28" spans="1:11" ht="17.399999999999999" x14ac:dyDescent="0.4">
      <c r="A28" s="14">
        <v>45944</v>
      </c>
      <c r="B28" s="15" t="s">
        <v>20</v>
      </c>
      <c r="C28" s="15" t="s">
        <v>31</v>
      </c>
      <c r="D28" s="10">
        <v>25</v>
      </c>
      <c r="E28" s="5">
        <v>2.21</v>
      </c>
      <c r="F28" s="6">
        <v>0.5</v>
      </c>
      <c r="G28" s="16">
        <v>24</v>
      </c>
      <c r="H28" s="6">
        <v>0.23</v>
      </c>
      <c r="I28" s="17">
        <f t="shared" si="0"/>
        <v>2.1739130434782608</v>
      </c>
      <c r="J28"/>
      <c r="K28"/>
    </row>
    <row r="29" spans="1:11" ht="17.399999999999999" x14ac:dyDescent="0.4">
      <c r="A29" s="14">
        <v>45944</v>
      </c>
      <c r="B29" s="15" t="s">
        <v>20</v>
      </c>
      <c r="C29" s="15" t="s">
        <v>31</v>
      </c>
      <c r="D29" s="10">
        <v>26</v>
      </c>
      <c r="E29" s="5">
        <v>2.21</v>
      </c>
      <c r="F29" s="6">
        <v>0.5</v>
      </c>
      <c r="G29" s="16">
        <v>24</v>
      </c>
      <c r="H29" s="6">
        <v>0.23</v>
      </c>
      <c r="I29" s="17">
        <f t="shared" si="0"/>
        <v>2.1739130434782608</v>
      </c>
      <c r="J29"/>
      <c r="K29"/>
    </row>
    <row r="30" spans="1:11" ht="17.399999999999999" x14ac:dyDescent="0.4">
      <c r="A30" s="14">
        <v>45944</v>
      </c>
      <c r="B30" s="15" t="s">
        <v>20</v>
      </c>
      <c r="C30" s="15" t="s">
        <v>31</v>
      </c>
      <c r="D30" s="10">
        <v>27</v>
      </c>
      <c r="E30" s="5">
        <v>2.21</v>
      </c>
      <c r="F30" s="6">
        <v>0.51</v>
      </c>
      <c r="G30" s="16">
        <v>24</v>
      </c>
      <c r="H30" s="6">
        <v>0.23</v>
      </c>
      <c r="I30" s="17">
        <f t="shared" si="0"/>
        <v>2.2173913043478262</v>
      </c>
      <c r="J30"/>
      <c r="K30"/>
    </row>
    <row r="31" spans="1:11" ht="17.399999999999999" x14ac:dyDescent="0.4">
      <c r="A31" s="14">
        <v>45944</v>
      </c>
      <c r="B31" s="15" t="s">
        <v>20</v>
      </c>
      <c r="C31" s="15" t="s">
        <v>31</v>
      </c>
      <c r="D31" s="10">
        <v>28</v>
      </c>
      <c r="E31" s="5">
        <v>2.21</v>
      </c>
      <c r="F31" s="6">
        <v>0.53</v>
      </c>
      <c r="G31" s="16">
        <v>24</v>
      </c>
      <c r="H31" s="6">
        <v>0.23</v>
      </c>
      <c r="I31" s="17">
        <f t="shared" si="0"/>
        <v>2.3043478260869565</v>
      </c>
      <c r="J31"/>
      <c r="K31"/>
    </row>
    <row r="32" spans="1:11" ht="17.399999999999999" x14ac:dyDescent="0.4">
      <c r="A32" s="14">
        <v>45944</v>
      </c>
      <c r="B32" s="15" t="s">
        <v>20</v>
      </c>
      <c r="C32" s="15" t="s">
        <v>31</v>
      </c>
      <c r="D32" s="10">
        <v>29</v>
      </c>
      <c r="E32" s="5">
        <v>2.21</v>
      </c>
      <c r="F32" s="6">
        <v>0.52</v>
      </c>
      <c r="G32" s="16">
        <v>24</v>
      </c>
      <c r="H32" s="6">
        <v>0.23</v>
      </c>
      <c r="I32" s="17">
        <f t="shared" si="0"/>
        <v>2.2608695652173911</v>
      </c>
      <c r="J32"/>
      <c r="K32"/>
    </row>
    <row r="33" spans="1:11" ht="17.399999999999999" x14ac:dyDescent="0.4">
      <c r="A33" s="14">
        <v>45944</v>
      </c>
      <c r="B33" s="15" t="s">
        <v>20</v>
      </c>
      <c r="C33" s="15" t="s">
        <v>31</v>
      </c>
      <c r="D33" s="10">
        <v>30</v>
      </c>
      <c r="E33" s="5">
        <v>2.21</v>
      </c>
      <c r="F33" s="6">
        <v>0.52</v>
      </c>
      <c r="G33" s="16">
        <v>24</v>
      </c>
      <c r="H33" s="6">
        <v>0.23</v>
      </c>
      <c r="I33" s="17">
        <f t="shared" si="0"/>
        <v>2.2608695652173911</v>
      </c>
      <c r="J33"/>
      <c r="K33"/>
    </row>
    <row r="34" spans="1:11" ht="17.399999999999999" x14ac:dyDescent="0.4">
      <c r="A34" s="14">
        <v>45944</v>
      </c>
      <c r="B34" s="15" t="s">
        <v>20</v>
      </c>
      <c r="C34" s="15" t="s">
        <v>31</v>
      </c>
      <c r="D34" s="10">
        <v>31</v>
      </c>
      <c r="E34" s="5">
        <v>2.21</v>
      </c>
      <c r="F34" s="6">
        <v>0.51</v>
      </c>
      <c r="G34" s="16">
        <v>24</v>
      </c>
      <c r="H34" s="6">
        <v>0.23</v>
      </c>
      <c r="I34" s="17">
        <f t="shared" si="0"/>
        <v>2.2173913043478262</v>
      </c>
      <c r="J34"/>
      <c r="K34"/>
    </row>
    <row r="35" spans="1:11" ht="17.399999999999999" x14ac:dyDescent="0.4">
      <c r="A35" s="14">
        <v>45944</v>
      </c>
      <c r="B35" s="15" t="s">
        <v>20</v>
      </c>
      <c r="C35" s="15" t="s">
        <v>31</v>
      </c>
      <c r="D35" s="10">
        <v>32</v>
      </c>
      <c r="E35" s="5">
        <v>2.21</v>
      </c>
      <c r="F35" s="6">
        <v>0.53</v>
      </c>
      <c r="G35" s="16">
        <v>24</v>
      </c>
      <c r="H35" s="6">
        <v>0.23</v>
      </c>
      <c r="I35" s="17">
        <f t="shared" si="0"/>
        <v>2.3043478260869565</v>
      </c>
      <c r="J35"/>
      <c r="K35"/>
    </row>
    <row r="36" spans="1:11" ht="17.399999999999999" x14ac:dyDescent="0.4">
      <c r="A36" s="14">
        <v>45944</v>
      </c>
      <c r="B36" s="15" t="s">
        <v>20</v>
      </c>
      <c r="C36" s="15" t="s">
        <v>31</v>
      </c>
      <c r="D36" s="10">
        <v>33</v>
      </c>
      <c r="E36" s="5">
        <v>2.21</v>
      </c>
      <c r="F36" s="6">
        <v>0.56000000000000005</v>
      </c>
      <c r="G36" s="16">
        <v>24</v>
      </c>
      <c r="H36" s="6">
        <v>0.23</v>
      </c>
      <c r="I36" s="17">
        <f t="shared" si="0"/>
        <v>2.4347826086956523</v>
      </c>
      <c r="J36"/>
      <c r="K36"/>
    </row>
    <row r="37" spans="1:11" ht="17.399999999999999" x14ac:dyDescent="0.4">
      <c r="A37" s="14">
        <v>45944</v>
      </c>
      <c r="B37" s="15" t="s">
        <v>20</v>
      </c>
      <c r="C37" s="15" t="s">
        <v>31</v>
      </c>
      <c r="D37" s="10">
        <v>34</v>
      </c>
      <c r="E37" s="5">
        <v>2.21</v>
      </c>
      <c r="F37" s="6">
        <v>0.49</v>
      </c>
      <c r="G37" s="16">
        <v>24</v>
      </c>
      <c r="H37" s="6">
        <v>0.23</v>
      </c>
      <c r="I37" s="17">
        <f t="shared" si="0"/>
        <v>2.1304347826086953</v>
      </c>
      <c r="J37"/>
      <c r="K37"/>
    </row>
    <row r="38" spans="1:11" ht="17.399999999999999" x14ac:dyDescent="0.4">
      <c r="A38" s="14">
        <v>45944</v>
      </c>
      <c r="B38" s="15" t="s">
        <v>20</v>
      </c>
      <c r="C38" s="15" t="s">
        <v>31</v>
      </c>
      <c r="D38" s="10">
        <v>35</v>
      </c>
      <c r="E38" s="5">
        <v>2.21</v>
      </c>
      <c r="F38" s="6">
        <v>0.51</v>
      </c>
      <c r="G38" s="16">
        <v>24</v>
      </c>
      <c r="H38" s="6">
        <v>0.23</v>
      </c>
      <c r="I38" s="17">
        <f t="shared" si="0"/>
        <v>2.2173913043478262</v>
      </c>
      <c r="J38"/>
      <c r="K38"/>
    </row>
    <row r="39" spans="1:11" ht="17.399999999999999" x14ac:dyDescent="0.4">
      <c r="A39" s="14">
        <v>45944</v>
      </c>
      <c r="B39" s="15" t="s">
        <v>20</v>
      </c>
      <c r="C39" s="15" t="s">
        <v>31</v>
      </c>
      <c r="D39" s="10">
        <v>36</v>
      </c>
      <c r="E39" s="5">
        <v>2.21</v>
      </c>
      <c r="F39" s="6">
        <v>0.55000000000000004</v>
      </c>
      <c r="G39" s="16">
        <v>24</v>
      </c>
      <c r="H39" s="6">
        <v>0.23</v>
      </c>
      <c r="I39" s="17">
        <f t="shared" si="0"/>
        <v>2.3913043478260869</v>
      </c>
      <c r="J39"/>
      <c r="K39"/>
    </row>
    <row r="40" spans="1:11" ht="17.399999999999999" x14ac:dyDescent="0.4">
      <c r="A40" s="14">
        <v>45944</v>
      </c>
      <c r="B40" s="15" t="s">
        <v>20</v>
      </c>
      <c r="C40" s="15" t="s">
        <v>31</v>
      </c>
      <c r="D40" s="10">
        <v>37</v>
      </c>
      <c r="E40" s="5">
        <v>2.21</v>
      </c>
      <c r="F40" s="6">
        <v>0.49</v>
      </c>
      <c r="G40" s="16">
        <v>24</v>
      </c>
      <c r="H40" s="6">
        <v>0.23</v>
      </c>
      <c r="I40" s="17">
        <f t="shared" si="0"/>
        <v>2.1304347826086953</v>
      </c>
      <c r="J40"/>
      <c r="K40"/>
    </row>
    <row r="41" spans="1:11" ht="17.399999999999999" x14ac:dyDescent="0.4">
      <c r="A41" s="14">
        <v>45944</v>
      </c>
      <c r="B41" s="15" t="s">
        <v>20</v>
      </c>
      <c r="C41" s="15" t="s">
        <v>31</v>
      </c>
      <c r="D41" s="10">
        <v>38</v>
      </c>
      <c r="E41" s="5">
        <v>2.21</v>
      </c>
      <c r="F41" s="6">
        <v>0.53</v>
      </c>
      <c r="G41" s="16">
        <v>24</v>
      </c>
      <c r="H41" s="6">
        <v>0.23</v>
      </c>
      <c r="I41" s="17">
        <f t="shared" si="0"/>
        <v>2.3043478260869565</v>
      </c>
      <c r="J41"/>
      <c r="K41"/>
    </row>
    <row r="42" spans="1:11" ht="17.399999999999999" x14ac:dyDescent="0.4">
      <c r="A42" s="14">
        <v>45944</v>
      </c>
      <c r="B42" s="15" t="s">
        <v>20</v>
      </c>
      <c r="C42" s="15" t="s">
        <v>31</v>
      </c>
      <c r="D42" s="10">
        <v>39</v>
      </c>
      <c r="E42" s="5">
        <v>2.21</v>
      </c>
      <c r="F42" s="6">
        <v>0.5</v>
      </c>
      <c r="G42" s="16">
        <v>24</v>
      </c>
      <c r="H42" s="6">
        <v>0.23</v>
      </c>
      <c r="I42" s="17">
        <f t="shared" si="0"/>
        <v>2.1739130434782608</v>
      </c>
      <c r="J42"/>
      <c r="K42"/>
    </row>
    <row r="43" spans="1:11" ht="17.399999999999999" x14ac:dyDescent="0.4">
      <c r="A43" s="14">
        <v>45944</v>
      </c>
      <c r="B43" s="15" t="s">
        <v>20</v>
      </c>
      <c r="C43" s="15" t="s">
        <v>31</v>
      </c>
      <c r="D43" s="10">
        <v>40</v>
      </c>
      <c r="E43" s="5">
        <v>2.2000000000000002</v>
      </c>
      <c r="F43" s="6">
        <v>0.57999999999999996</v>
      </c>
      <c r="G43" s="16">
        <v>24</v>
      </c>
      <c r="H43" s="6">
        <v>0.23</v>
      </c>
      <c r="I43" s="17">
        <f t="shared" si="0"/>
        <v>2.5217391304347823</v>
      </c>
      <c r="J43"/>
      <c r="K43"/>
    </row>
    <row r="44" spans="1:11" ht="17.399999999999999" x14ac:dyDescent="0.4">
      <c r="A44" s="14">
        <v>45944</v>
      </c>
      <c r="B44" s="15" t="s">
        <v>20</v>
      </c>
      <c r="C44" s="15" t="s">
        <v>31</v>
      </c>
      <c r="D44" s="10">
        <v>41</v>
      </c>
      <c r="E44" s="5">
        <v>2.21</v>
      </c>
      <c r="F44" s="6">
        <v>0.55000000000000004</v>
      </c>
      <c r="G44" s="16">
        <v>24</v>
      </c>
      <c r="H44" s="6">
        <v>0.23</v>
      </c>
      <c r="I44" s="17">
        <f t="shared" si="0"/>
        <v>2.3913043478260869</v>
      </c>
      <c r="J44"/>
      <c r="K44"/>
    </row>
    <row r="45" spans="1:11" ht="17.399999999999999" x14ac:dyDescent="0.4">
      <c r="A45" s="14">
        <v>45944</v>
      </c>
      <c r="B45" s="15" t="s">
        <v>20</v>
      </c>
      <c r="C45" s="15" t="s">
        <v>31</v>
      </c>
      <c r="D45" s="10">
        <v>42</v>
      </c>
      <c r="E45" s="5">
        <v>2.21</v>
      </c>
      <c r="F45" s="6">
        <v>0.51</v>
      </c>
      <c r="G45" s="16">
        <v>24</v>
      </c>
      <c r="H45" s="6">
        <v>0.23</v>
      </c>
      <c r="I45" s="17">
        <f t="shared" si="0"/>
        <v>2.2173913043478262</v>
      </c>
      <c r="J45"/>
      <c r="K45"/>
    </row>
    <row r="46" spans="1:11" ht="17.399999999999999" x14ac:dyDescent="0.4">
      <c r="A46" s="14">
        <v>45944</v>
      </c>
      <c r="B46" s="15" t="s">
        <v>20</v>
      </c>
      <c r="C46" s="15" t="s">
        <v>31</v>
      </c>
      <c r="D46" s="10">
        <v>43</v>
      </c>
      <c r="E46" s="5">
        <v>2.21</v>
      </c>
      <c r="F46" s="6">
        <v>0.53</v>
      </c>
      <c r="G46" s="16">
        <v>24</v>
      </c>
      <c r="H46" s="6">
        <v>0.23</v>
      </c>
      <c r="I46" s="17">
        <f t="shared" si="0"/>
        <v>2.3043478260869565</v>
      </c>
      <c r="J46"/>
      <c r="K46"/>
    </row>
    <row r="47" spans="1:11" ht="17.399999999999999" x14ac:dyDescent="0.4">
      <c r="A47" s="14">
        <v>45944</v>
      </c>
      <c r="B47" s="15" t="s">
        <v>20</v>
      </c>
      <c r="C47" s="15" t="s">
        <v>31</v>
      </c>
      <c r="D47" s="10">
        <v>44</v>
      </c>
      <c r="E47" s="5">
        <v>2.21</v>
      </c>
      <c r="F47" s="6">
        <v>0.52</v>
      </c>
      <c r="G47" s="16">
        <v>24</v>
      </c>
      <c r="H47" s="6">
        <v>0.23</v>
      </c>
      <c r="I47" s="17">
        <f t="shared" si="0"/>
        <v>2.2608695652173911</v>
      </c>
      <c r="J47"/>
      <c r="K47"/>
    </row>
    <row r="48" spans="1:11" ht="17.399999999999999" x14ac:dyDescent="0.4">
      <c r="A48" s="14">
        <v>45944</v>
      </c>
      <c r="B48" s="15" t="s">
        <v>20</v>
      </c>
      <c r="C48" s="15" t="s">
        <v>31</v>
      </c>
      <c r="D48" s="10">
        <v>45</v>
      </c>
      <c r="E48" s="5">
        <v>2.2000000000000002</v>
      </c>
      <c r="F48" s="6">
        <v>0.59</v>
      </c>
      <c r="G48" s="16">
        <v>24</v>
      </c>
      <c r="H48" s="6">
        <v>0.23</v>
      </c>
      <c r="I48" s="17">
        <f t="shared" si="0"/>
        <v>2.5652173913043477</v>
      </c>
      <c r="J48"/>
      <c r="K48"/>
    </row>
    <row r="49" spans="1:11" ht="17.399999999999999" x14ac:dyDescent="0.4">
      <c r="A49" s="14">
        <v>45944</v>
      </c>
      <c r="B49" s="15" t="s">
        <v>20</v>
      </c>
      <c r="C49" s="15" t="s">
        <v>31</v>
      </c>
      <c r="D49" s="10">
        <v>46</v>
      </c>
      <c r="E49" s="5">
        <v>2.2000000000000002</v>
      </c>
      <c r="F49" s="6">
        <v>0.51</v>
      </c>
      <c r="G49" s="16">
        <v>24</v>
      </c>
      <c r="H49" s="6">
        <v>0.23</v>
      </c>
      <c r="I49" s="17">
        <f t="shared" si="0"/>
        <v>2.2173913043478262</v>
      </c>
      <c r="J49"/>
      <c r="K49"/>
    </row>
    <row r="50" spans="1:11" ht="17.399999999999999" x14ac:dyDescent="0.4">
      <c r="A50" s="14">
        <v>45944</v>
      </c>
      <c r="B50" s="15" t="s">
        <v>20</v>
      </c>
      <c r="C50" s="15" t="s">
        <v>31</v>
      </c>
      <c r="D50" s="10">
        <v>47</v>
      </c>
      <c r="E50" s="5">
        <v>2.2000000000000002</v>
      </c>
      <c r="F50" s="6">
        <v>0.5</v>
      </c>
      <c r="G50" s="16">
        <v>24</v>
      </c>
      <c r="H50" s="6">
        <v>0.23</v>
      </c>
      <c r="I50" s="17">
        <f t="shared" si="0"/>
        <v>2.1739130434782608</v>
      </c>
      <c r="J50"/>
      <c r="K50"/>
    </row>
    <row r="51" spans="1:11" ht="17.399999999999999" x14ac:dyDescent="0.4">
      <c r="A51" s="14">
        <v>45944</v>
      </c>
      <c r="B51" s="15" t="s">
        <v>20</v>
      </c>
      <c r="C51" s="15" t="s">
        <v>31</v>
      </c>
      <c r="D51" s="10">
        <v>48</v>
      </c>
      <c r="E51" s="5">
        <v>2.21</v>
      </c>
      <c r="F51" s="6">
        <v>0.49</v>
      </c>
      <c r="G51" s="16">
        <v>24</v>
      </c>
      <c r="H51" s="6">
        <v>0.23</v>
      </c>
      <c r="I51" s="17">
        <f t="shared" si="0"/>
        <v>2.1304347826086953</v>
      </c>
      <c r="J51"/>
      <c r="K51"/>
    </row>
    <row r="52" spans="1:11" ht="17.399999999999999" x14ac:dyDescent="0.4">
      <c r="A52" s="14">
        <v>45944</v>
      </c>
      <c r="B52" s="15" t="s">
        <v>20</v>
      </c>
      <c r="C52" s="15" t="s">
        <v>31</v>
      </c>
      <c r="D52" s="10">
        <v>49</v>
      </c>
      <c r="E52" s="5">
        <v>2.21</v>
      </c>
      <c r="F52" s="6">
        <v>0.48</v>
      </c>
      <c r="G52" s="16">
        <v>24</v>
      </c>
      <c r="H52" s="6">
        <v>0.23</v>
      </c>
      <c r="I52" s="17">
        <f t="shared" si="0"/>
        <v>2.0869565217391304</v>
      </c>
      <c r="J52"/>
      <c r="K52"/>
    </row>
    <row r="53" spans="1:11" ht="17.399999999999999" x14ac:dyDescent="0.4">
      <c r="A53" s="14">
        <v>45944</v>
      </c>
      <c r="B53" s="15" t="s">
        <v>20</v>
      </c>
      <c r="C53" s="15" t="s">
        <v>31</v>
      </c>
      <c r="D53" s="10">
        <v>50</v>
      </c>
      <c r="E53" s="5">
        <v>2.21</v>
      </c>
      <c r="F53" s="6">
        <v>0.56000000000000005</v>
      </c>
      <c r="G53" s="16">
        <v>24</v>
      </c>
      <c r="H53" s="6">
        <v>0.23</v>
      </c>
      <c r="I53" s="17">
        <f t="shared" si="0"/>
        <v>2.4347826086956523</v>
      </c>
      <c r="J53"/>
      <c r="K53"/>
    </row>
    <row r="54" spans="1:11" ht="17.399999999999999" x14ac:dyDescent="0.4">
      <c r="A54" s="14">
        <v>45944</v>
      </c>
      <c r="B54" s="15" t="s">
        <v>20</v>
      </c>
      <c r="C54" s="15" t="s">
        <v>31</v>
      </c>
      <c r="D54" s="10">
        <v>51</v>
      </c>
      <c r="E54" s="5">
        <v>2.21</v>
      </c>
      <c r="F54" s="6">
        <v>0.48</v>
      </c>
      <c r="G54" s="16">
        <v>24</v>
      </c>
      <c r="H54" s="6">
        <v>0.23</v>
      </c>
      <c r="I54" s="17">
        <f t="shared" si="0"/>
        <v>2.0869565217391304</v>
      </c>
      <c r="J54"/>
      <c r="K54"/>
    </row>
    <row r="55" spans="1:11" ht="17.399999999999999" x14ac:dyDescent="0.4">
      <c r="A55" s="14">
        <v>45944</v>
      </c>
      <c r="B55" s="15" t="s">
        <v>20</v>
      </c>
      <c r="C55" s="15" t="s">
        <v>31</v>
      </c>
      <c r="D55" s="10">
        <v>52</v>
      </c>
      <c r="E55" s="5">
        <v>2.2000000000000002</v>
      </c>
      <c r="F55" s="6">
        <v>0.48</v>
      </c>
      <c r="G55" s="16">
        <v>24</v>
      </c>
      <c r="H55" s="6">
        <v>0.23</v>
      </c>
      <c r="I55" s="17">
        <f t="shared" si="0"/>
        <v>2.0869565217391304</v>
      </c>
      <c r="J55"/>
      <c r="K55"/>
    </row>
    <row r="56" spans="1:11" ht="17.399999999999999" x14ac:dyDescent="0.4">
      <c r="A56" s="14">
        <v>45944</v>
      </c>
      <c r="B56" s="15" t="s">
        <v>20</v>
      </c>
      <c r="C56" s="15" t="s">
        <v>31</v>
      </c>
      <c r="D56" s="10">
        <v>53</v>
      </c>
      <c r="E56" s="5">
        <v>2.2000000000000002</v>
      </c>
      <c r="F56" s="6">
        <v>0.54</v>
      </c>
      <c r="G56" s="16">
        <v>24</v>
      </c>
      <c r="H56" s="6">
        <v>0.23</v>
      </c>
      <c r="I56" s="17">
        <f t="shared" si="0"/>
        <v>2.347826086956522</v>
      </c>
      <c r="J56"/>
      <c r="K56"/>
    </row>
    <row r="57" spans="1:11" ht="17.399999999999999" x14ac:dyDescent="0.4">
      <c r="A57" s="14">
        <v>45944</v>
      </c>
      <c r="B57" s="15" t="s">
        <v>20</v>
      </c>
      <c r="C57" s="15" t="s">
        <v>31</v>
      </c>
      <c r="D57" s="10">
        <v>54</v>
      </c>
      <c r="E57" s="5">
        <v>2.2000000000000002</v>
      </c>
      <c r="F57" s="6">
        <v>0.5</v>
      </c>
      <c r="G57" s="16">
        <v>24</v>
      </c>
      <c r="H57" s="6">
        <v>0.23</v>
      </c>
      <c r="I57" s="17">
        <f t="shared" si="0"/>
        <v>2.1739130434782608</v>
      </c>
      <c r="J57"/>
      <c r="K57"/>
    </row>
    <row r="58" spans="1:11" ht="17.399999999999999" x14ac:dyDescent="0.4">
      <c r="A58" s="14">
        <v>45944</v>
      </c>
      <c r="B58" s="15" t="s">
        <v>20</v>
      </c>
      <c r="C58" s="15" t="s">
        <v>31</v>
      </c>
      <c r="D58" s="10">
        <v>55</v>
      </c>
      <c r="E58" s="5">
        <v>2.2000000000000002</v>
      </c>
      <c r="F58" s="6">
        <v>0.53</v>
      </c>
      <c r="G58" s="16">
        <v>24</v>
      </c>
      <c r="H58" s="6">
        <v>0.23</v>
      </c>
      <c r="I58" s="17">
        <f t="shared" si="0"/>
        <v>2.3043478260869565</v>
      </c>
      <c r="J58"/>
      <c r="K58"/>
    </row>
    <row r="59" spans="1:11" ht="17.399999999999999" x14ac:dyDescent="0.4">
      <c r="A59" s="14">
        <v>45944</v>
      </c>
      <c r="B59" s="15" t="s">
        <v>20</v>
      </c>
      <c r="C59" s="15" t="s">
        <v>31</v>
      </c>
      <c r="D59" s="10">
        <v>56</v>
      </c>
      <c r="E59" s="5">
        <v>2.21</v>
      </c>
      <c r="F59" s="6">
        <v>0.48</v>
      </c>
      <c r="G59" s="16">
        <v>24</v>
      </c>
      <c r="H59" s="6">
        <v>0.23</v>
      </c>
      <c r="I59" s="17">
        <f t="shared" si="0"/>
        <v>2.0869565217391304</v>
      </c>
      <c r="J59"/>
      <c r="K59"/>
    </row>
    <row r="60" spans="1:11" ht="17.399999999999999" x14ac:dyDescent="0.4">
      <c r="A60" s="14">
        <v>45944</v>
      </c>
      <c r="B60" s="15" t="s">
        <v>20</v>
      </c>
      <c r="C60" s="15" t="s">
        <v>31</v>
      </c>
      <c r="D60" s="10">
        <v>57</v>
      </c>
      <c r="E60" s="5">
        <v>2.2000000000000002</v>
      </c>
      <c r="F60" s="6">
        <v>0.48</v>
      </c>
      <c r="G60" s="16">
        <v>24</v>
      </c>
      <c r="H60" s="6">
        <v>0.23</v>
      </c>
      <c r="I60" s="17">
        <f t="shared" si="0"/>
        <v>2.0869565217391304</v>
      </c>
      <c r="J60"/>
      <c r="K60"/>
    </row>
    <row r="61" spans="1:11" ht="17.399999999999999" x14ac:dyDescent="0.4">
      <c r="A61" s="14">
        <v>45944</v>
      </c>
      <c r="B61" s="15" t="s">
        <v>20</v>
      </c>
      <c r="C61" s="15" t="s">
        <v>31</v>
      </c>
      <c r="D61" s="10">
        <v>58</v>
      </c>
      <c r="E61" s="5">
        <v>2.2000000000000002</v>
      </c>
      <c r="F61" s="6">
        <v>0.52</v>
      </c>
      <c r="G61" s="16">
        <v>24</v>
      </c>
      <c r="H61" s="6">
        <v>0.23</v>
      </c>
      <c r="I61" s="17">
        <f t="shared" si="0"/>
        <v>2.2608695652173911</v>
      </c>
      <c r="J61"/>
      <c r="K61"/>
    </row>
    <row r="62" spans="1:11" ht="17.399999999999999" x14ac:dyDescent="0.4">
      <c r="A62" s="14">
        <v>45944</v>
      </c>
      <c r="B62" s="15" t="s">
        <v>20</v>
      </c>
      <c r="C62" s="15" t="s">
        <v>31</v>
      </c>
      <c r="D62" s="10">
        <v>59</v>
      </c>
      <c r="E62" s="5">
        <v>2.2000000000000002</v>
      </c>
      <c r="F62" s="6">
        <v>0.51</v>
      </c>
      <c r="G62" s="16">
        <v>24</v>
      </c>
      <c r="H62" s="6">
        <v>0.23</v>
      </c>
      <c r="I62" s="17">
        <f t="shared" si="0"/>
        <v>2.2173913043478262</v>
      </c>
      <c r="J62"/>
      <c r="K62"/>
    </row>
    <row r="63" spans="1:11" ht="17.399999999999999" x14ac:dyDescent="0.4">
      <c r="A63" s="14">
        <v>45944</v>
      </c>
      <c r="B63" s="15" t="s">
        <v>20</v>
      </c>
      <c r="C63" s="15" t="s">
        <v>31</v>
      </c>
      <c r="D63" s="10">
        <v>60</v>
      </c>
      <c r="E63" s="5">
        <v>2.2000000000000002</v>
      </c>
      <c r="F63" s="6">
        <v>0.54</v>
      </c>
      <c r="G63" s="16">
        <v>24</v>
      </c>
      <c r="H63" s="6">
        <v>0.23</v>
      </c>
      <c r="I63" s="17">
        <f t="shared" si="0"/>
        <v>2.347826086956522</v>
      </c>
      <c r="J63"/>
      <c r="K63"/>
    </row>
    <row r="64" spans="1:11" ht="17.399999999999999" x14ac:dyDescent="0.4">
      <c r="A64" s="14">
        <v>45944</v>
      </c>
      <c r="B64" s="15" t="s">
        <v>20</v>
      </c>
      <c r="C64" s="15" t="s">
        <v>31</v>
      </c>
      <c r="D64" s="10">
        <v>61</v>
      </c>
      <c r="E64" s="5">
        <v>2.19</v>
      </c>
      <c r="F64" s="6">
        <v>0.51</v>
      </c>
      <c r="G64" s="16">
        <v>24</v>
      </c>
      <c r="H64" s="6">
        <v>0.23</v>
      </c>
      <c r="I64" s="17">
        <f t="shared" si="0"/>
        <v>2.2173913043478262</v>
      </c>
      <c r="J64"/>
      <c r="K64"/>
    </row>
    <row r="65" spans="1:11" ht="17.399999999999999" x14ac:dyDescent="0.4">
      <c r="A65" s="14">
        <v>45944</v>
      </c>
      <c r="B65" s="15" t="s">
        <v>20</v>
      </c>
      <c r="C65" s="15" t="s">
        <v>31</v>
      </c>
      <c r="D65" s="10">
        <v>62</v>
      </c>
      <c r="E65" s="5">
        <v>2.21</v>
      </c>
      <c r="F65" s="6">
        <v>0.57999999999999996</v>
      </c>
      <c r="G65" s="16">
        <v>24</v>
      </c>
      <c r="H65" s="6">
        <v>0.23</v>
      </c>
      <c r="I65" s="17">
        <f t="shared" si="0"/>
        <v>2.5217391304347823</v>
      </c>
      <c r="J65"/>
      <c r="K65"/>
    </row>
    <row r="66" spans="1:11" ht="17.399999999999999" x14ac:dyDescent="0.4">
      <c r="A66" s="14">
        <v>45944</v>
      </c>
      <c r="B66" s="15" t="s">
        <v>20</v>
      </c>
      <c r="C66" s="15" t="s">
        <v>31</v>
      </c>
      <c r="D66" s="10">
        <v>63</v>
      </c>
      <c r="E66" s="5">
        <v>2.21</v>
      </c>
      <c r="F66" s="6">
        <v>0.6</v>
      </c>
      <c r="G66" s="16">
        <v>24</v>
      </c>
      <c r="H66" s="6">
        <v>0.23</v>
      </c>
      <c r="I66" s="17">
        <f t="shared" si="0"/>
        <v>2.6086956521739126</v>
      </c>
      <c r="J66"/>
      <c r="K66"/>
    </row>
    <row r="67" spans="1:11" ht="17.399999999999999" x14ac:dyDescent="0.4">
      <c r="A67" s="14">
        <v>45944</v>
      </c>
      <c r="B67" s="15" t="s">
        <v>20</v>
      </c>
      <c r="C67" s="15" t="s">
        <v>31</v>
      </c>
      <c r="D67" s="10">
        <v>64</v>
      </c>
      <c r="E67" s="5">
        <v>2.2000000000000002</v>
      </c>
      <c r="F67" s="6">
        <v>0.59</v>
      </c>
      <c r="G67" s="16">
        <v>24</v>
      </c>
      <c r="H67" s="6">
        <v>0.23</v>
      </c>
      <c r="I67" s="17">
        <f t="shared" si="0"/>
        <v>2.5652173913043477</v>
      </c>
      <c r="J67"/>
      <c r="K67"/>
    </row>
    <row r="68" spans="1:11" ht="17.399999999999999" x14ac:dyDescent="0.4">
      <c r="A68" s="14">
        <v>45944</v>
      </c>
      <c r="B68" s="15" t="s">
        <v>20</v>
      </c>
      <c r="C68" s="15" t="s">
        <v>31</v>
      </c>
      <c r="D68" s="10">
        <v>65</v>
      </c>
      <c r="E68" s="5">
        <v>2.21</v>
      </c>
      <c r="F68" s="6">
        <v>0.52</v>
      </c>
      <c r="G68" s="16">
        <v>24</v>
      </c>
      <c r="H68" s="6">
        <v>0.23</v>
      </c>
      <c r="I68" s="17">
        <f t="shared" si="0"/>
        <v>2.2608695652173911</v>
      </c>
      <c r="J68"/>
      <c r="K68"/>
    </row>
    <row r="69" spans="1:11" ht="17.399999999999999" x14ac:dyDescent="0.4">
      <c r="A69" s="14">
        <v>45944</v>
      </c>
      <c r="B69" s="15" t="s">
        <v>20</v>
      </c>
      <c r="C69" s="15" t="s">
        <v>31</v>
      </c>
      <c r="D69" s="10">
        <v>66</v>
      </c>
      <c r="E69" s="5">
        <v>2.21</v>
      </c>
      <c r="F69" s="6">
        <v>0.56999999999999995</v>
      </c>
      <c r="G69" s="16">
        <v>24</v>
      </c>
      <c r="H69" s="6">
        <v>0.23</v>
      </c>
      <c r="I69" s="17">
        <f t="shared" ref="I69:I119" si="1">F69/H69</f>
        <v>2.4782608695652169</v>
      </c>
      <c r="J69"/>
      <c r="K69"/>
    </row>
    <row r="70" spans="1:11" ht="17.399999999999999" x14ac:dyDescent="0.4">
      <c r="A70" s="14">
        <v>45944</v>
      </c>
      <c r="B70" s="15" t="s">
        <v>20</v>
      </c>
      <c r="C70" s="15" t="s">
        <v>31</v>
      </c>
      <c r="D70" s="10">
        <v>67</v>
      </c>
      <c r="E70" s="5">
        <v>2.2000000000000002</v>
      </c>
      <c r="F70" s="6">
        <v>0.55000000000000004</v>
      </c>
      <c r="G70" s="16">
        <v>24</v>
      </c>
      <c r="H70" s="6">
        <v>0.23</v>
      </c>
      <c r="I70" s="17">
        <f t="shared" si="1"/>
        <v>2.3913043478260869</v>
      </c>
      <c r="J70"/>
      <c r="K70"/>
    </row>
    <row r="71" spans="1:11" ht="17.399999999999999" x14ac:dyDescent="0.4">
      <c r="A71" s="14">
        <v>45944</v>
      </c>
      <c r="B71" s="15" t="s">
        <v>20</v>
      </c>
      <c r="C71" s="15" t="s">
        <v>31</v>
      </c>
      <c r="D71" s="10">
        <v>68</v>
      </c>
      <c r="E71" s="5">
        <v>2.21</v>
      </c>
      <c r="F71" s="6">
        <v>0.62</v>
      </c>
      <c r="G71" s="16">
        <v>24</v>
      </c>
      <c r="H71" s="6">
        <v>0.23</v>
      </c>
      <c r="I71" s="17">
        <f t="shared" si="1"/>
        <v>2.6956521739130435</v>
      </c>
      <c r="J71"/>
      <c r="K71"/>
    </row>
    <row r="72" spans="1:11" ht="17.399999999999999" x14ac:dyDescent="0.4">
      <c r="A72" s="14">
        <v>45944</v>
      </c>
      <c r="B72" s="15" t="s">
        <v>20</v>
      </c>
      <c r="C72" s="15" t="s">
        <v>31</v>
      </c>
      <c r="D72" s="10">
        <v>69</v>
      </c>
      <c r="E72" s="5">
        <v>2.21</v>
      </c>
      <c r="F72" s="6">
        <v>0.56999999999999995</v>
      </c>
      <c r="G72" s="16">
        <v>24</v>
      </c>
      <c r="H72" s="6">
        <v>0.23</v>
      </c>
      <c r="I72" s="17">
        <f t="shared" si="1"/>
        <v>2.4782608695652169</v>
      </c>
      <c r="J72"/>
      <c r="K72"/>
    </row>
    <row r="73" spans="1:11" ht="17.399999999999999" x14ac:dyDescent="0.4">
      <c r="A73" s="14">
        <v>45944</v>
      </c>
      <c r="B73" s="15" t="s">
        <v>20</v>
      </c>
      <c r="C73" s="15" t="s">
        <v>31</v>
      </c>
      <c r="D73" s="10">
        <v>70</v>
      </c>
      <c r="E73" s="5">
        <v>2.21</v>
      </c>
      <c r="F73" s="6">
        <v>0.52</v>
      </c>
      <c r="G73" s="16">
        <v>24</v>
      </c>
      <c r="H73" s="6">
        <v>0.23</v>
      </c>
      <c r="I73" s="17">
        <f t="shared" si="1"/>
        <v>2.2608695652173911</v>
      </c>
      <c r="J73"/>
      <c r="K73"/>
    </row>
    <row r="74" spans="1:11" ht="17.399999999999999" x14ac:dyDescent="0.4">
      <c r="A74" s="14">
        <v>45944</v>
      </c>
      <c r="B74" s="15" t="s">
        <v>20</v>
      </c>
      <c r="C74" s="15" t="s">
        <v>31</v>
      </c>
      <c r="D74" s="10">
        <v>71</v>
      </c>
      <c r="E74" s="5">
        <v>2.21</v>
      </c>
      <c r="F74" s="6">
        <v>0.52</v>
      </c>
      <c r="G74" s="16">
        <v>24</v>
      </c>
      <c r="H74" s="6">
        <v>0.23</v>
      </c>
      <c r="I74" s="17">
        <f t="shared" si="1"/>
        <v>2.2608695652173911</v>
      </c>
      <c r="J74"/>
      <c r="K74"/>
    </row>
    <row r="75" spans="1:11" ht="17.399999999999999" x14ac:dyDescent="0.4">
      <c r="A75" s="14">
        <v>45944</v>
      </c>
      <c r="B75" s="15" t="s">
        <v>20</v>
      </c>
      <c r="C75" s="15" t="s">
        <v>31</v>
      </c>
      <c r="D75" s="10">
        <v>72</v>
      </c>
      <c r="E75" s="5">
        <v>2.21</v>
      </c>
      <c r="F75" s="6">
        <v>0.47</v>
      </c>
      <c r="G75" s="16">
        <v>24</v>
      </c>
      <c r="H75" s="6">
        <v>0.23</v>
      </c>
      <c r="I75" s="17">
        <f t="shared" si="1"/>
        <v>2.043478260869565</v>
      </c>
      <c r="J75"/>
      <c r="K75"/>
    </row>
    <row r="76" spans="1:11" ht="17.399999999999999" x14ac:dyDescent="0.4">
      <c r="A76" s="14">
        <v>45944</v>
      </c>
      <c r="B76" s="15" t="s">
        <v>20</v>
      </c>
      <c r="C76" s="15" t="s">
        <v>31</v>
      </c>
      <c r="D76" s="10">
        <v>73</v>
      </c>
      <c r="E76" s="5">
        <v>2.21</v>
      </c>
      <c r="F76" s="6">
        <v>0.5</v>
      </c>
      <c r="G76" s="16">
        <v>24</v>
      </c>
      <c r="H76" s="6">
        <v>0.23</v>
      </c>
      <c r="I76" s="17">
        <f t="shared" si="1"/>
        <v>2.1739130434782608</v>
      </c>
      <c r="J76"/>
      <c r="K76"/>
    </row>
    <row r="77" spans="1:11" ht="17.399999999999999" x14ac:dyDescent="0.4">
      <c r="A77" s="14">
        <v>45944</v>
      </c>
      <c r="B77" s="15" t="s">
        <v>20</v>
      </c>
      <c r="C77" s="15" t="s">
        <v>31</v>
      </c>
      <c r="D77" s="10">
        <v>74</v>
      </c>
      <c r="E77" s="5">
        <v>2.21</v>
      </c>
      <c r="F77" s="6">
        <v>0.53</v>
      </c>
      <c r="G77" s="16">
        <v>24</v>
      </c>
      <c r="H77" s="6">
        <v>0.23</v>
      </c>
      <c r="I77" s="17">
        <f t="shared" si="1"/>
        <v>2.3043478260869565</v>
      </c>
      <c r="J77"/>
      <c r="K77"/>
    </row>
    <row r="78" spans="1:11" ht="17.399999999999999" x14ac:dyDescent="0.4">
      <c r="A78" s="14">
        <v>45944</v>
      </c>
      <c r="B78" s="15" t="s">
        <v>20</v>
      </c>
      <c r="C78" s="15" t="s">
        <v>31</v>
      </c>
      <c r="D78" s="10">
        <v>75</v>
      </c>
      <c r="E78" s="5">
        <v>2.21</v>
      </c>
      <c r="F78" s="6">
        <v>0.54</v>
      </c>
      <c r="G78" s="16">
        <v>24</v>
      </c>
      <c r="H78" s="6">
        <v>0.23</v>
      </c>
      <c r="I78" s="17">
        <f t="shared" si="1"/>
        <v>2.347826086956522</v>
      </c>
      <c r="J78"/>
      <c r="K78"/>
    </row>
    <row r="79" spans="1:11" ht="17.399999999999999" x14ac:dyDescent="0.4">
      <c r="A79" s="14">
        <v>45944</v>
      </c>
      <c r="B79" s="15" t="s">
        <v>20</v>
      </c>
      <c r="C79" s="15" t="s">
        <v>31</v>
      </c>
      <c r="D79" s="10">
        <v>76</v>
      </c>
      <c r="E79" s="5">
        <v>2.2000000000000002</v>
      </c>
      <c r="F79" s="6">
        <v>0.52</v>
      </c>
      <c r="G79" s="16">
        <v>24</v>
      </c>
      <c r="H79" s="6">
        <v>0.23</v>
      </c>
      <c r="I79" s="17">
        <f t="shared" si="1"/>
        <v>2.2608695652173911</v>
      </c>
      <c r="J79"/>
      <c r="K79"/>
    </row>
    <row r="80" spans="1:11" ht="17.399999999999999" x14ac:dyDescent="0.4">
      <c r="A80" s="14">
        <v>45944</v>
      </c>
      <c r="B80" s="15" t="s">
        <v>20</v>
      </c>
      <c r="C80" s="15" t="s">
        <v>31</v>
      </c>
      <c r="D80" s="10">
        <v>77</v>
      </c>
      <c r="E80" s="5">
        <v>2.21</v>
      </c>
      <c r="F80" s="6">
        <v>0.54</v>
      </c>
      <c r="G80" s="16">
        <v>24</v>
      </c>
      <c r="H80" s="6">
        <v>0.23</v>
      </c>
      <c r="I80" s="17">
        <f t="shared" si="1"/>
        <v>2.347826086956522</v>
      </c>
      <c r="J80"/>
      <c r="K80"/>
    </row>
    <row r="81" spans="1:11" ht="17.399999999999999" x14ac:dyDescent="0.4">
      <c r="A81" s="14">
        <v>45944</v>
      </c>
      <c r="B81" s="15" t="s">
        <v>20</v>
      </c>
      <c r="C81" s="15" t="s">
        <v>31</v>
      </c>
      <c r="D81" s="10">
        <v>78</v>
      </c>
      <c r="E81" s="5">
        <v>2.21</v>
      </c>
      <c r="F81" s="6">
        <v>0.57999999999999996</v>
      </c>
      <c r="G81" s="16">
        <v>24</v>
      </c>
      <c r="H81" s="6">
        <v>0.23</v>
      </c>
      <c r="I81" s="17">
        <f t="shared" si="1"/>
        <v>2.5217391304347823</v>
      </c>
      <c r="J81"/>
      <c r="K81"/>
    </row>
    <row r="82" spans="1:11" ht="17.399999999999999" x14ac:dyDescent="0.4">
      <c r="A82" s="14">
        <v>45944</v>
      </c>
      <c r="B82" s="15" t="s">
        <v>20</v>
      </c>
      <c r="C82" s="15" t="s">
        <v>31</v>
      </c>
      <c r="D82" s="10">
        <v>79</v>
      </c>
      <c r="E82" s="5">
        <v>2.2200000000000002</v>
      </c>
      <c r="F82" s="6">
        <v>0.56000000000000005</v>
      </c>
      <c r="G82" s="16">
        <v>24</v>
      </c>
      <c r="H82" s="6">
        <v>0.23</v>
      </c>
      <c r="I82" s="17">
        <f t="shared" si="1"/>
        <v>2.4347826086956523</v>
      </c>
      <c r="J82"/>
      <c r="K82"/>
    </row>
    <row r="83" spans="1:11" ht="17.399999999999999" x14ac:dyDescent="0.4">
      <c r="A83" s="14">
        <v>45944</v>
      </c>
      <c r="B83" s="15" t="s">
        <v>20</v>
      </c>
      <c r="C83" s="15" t="s">
        <v>31</v>
      </c>
      <c r="D83" s="10">
        <v>80</v>
      </c>
      <c r="E83" s="5">
        <v>2.2200000000000002</v>
      </c>
      <c r="F83" s="6">
        <v>0.52</v>
      </c>
      <c r="G83" s="16">
        <v>24</v>
      </c>
      <c r="H83" s="6">
        <v>0.23</v>
      </c>
      <c r="I83" s="17">
        <f t="shared" si="1"/>
        <v>2.2608695652173911</v>
      </c>
      <c r="J83"/>
      <c r="K83"/>
    </row>
    <row r="84" spans="1:11" ht="17.399999999999999" x14ac:dyDescent="0.4">
      <c r="A84" s="14">
        <v>45944</v>
      </c>
      <c r="B84" s="15" t="s">
        <v>20</v>
      </c>
      <c r="C84" s="15" t="s">
        <v>31</v>
      </c>
      <c r="D84" s="10">
        <v>81</v>
      </c>
      <c r="E84" s="5">
        <v>2.21</v>
      </c>
      <c r="F84" s="6">
        <v>0.59</v>
      </c>
      <c r="G84" s="16">
        <v>24</v>
      </c>
      <c r="H84" s="6">
        <v>0.23</v>
      </c>
      <c r="I84" s="17">
        <f t="shared" si="1"/>
        <v>2.5652173913043477</v>
      </c>
      <c r="J84"/>
      <c r="K84"/>
    </row>
    <row r="85" spans="1:11" ht="17.399999999999999" x14ac:dyDescent="0.4">
      <c r="A85" s="14">
        <v>45944</v>
      </c>
      <c r="B85" s="15" t="s">
        <v>20</v>
      </c>
      <c r="C85" s="15" t="s">
        <v>31</v>
      </c>
      <c r="D85" s="10">
        <v>82</v>
      </c>
      <c r="E85" s="5">
        <v>2.21</v>
      </c>
      <c r="F85" s="6">
        <v>0.56000000000000005</v>
      </c>
      <c r="G85" s="16">
        <v>24</v>
      </c>
      <c r="H85" s="6">
        <v>0.23</v>
      </c>
      <c r="I85" s="17">
        <f t="shared" si="1"/>
        <v>2.4347826086956523</v>
      </c>
      <c r="J85"/>
      <c r="K85"/>
    </row>
    <row r="86" spans="1:11" ht="17.399999999999999" x14ac:dyDescent="0.4">
      <c r="A86" s="14">
        <v>45944</v>
      </c>
      <c r="B86" s="15" t="s">
        <v>20</v>
      </c>
      <c r="C86" s="15" t="s">
        <v>31</v>
      </c>
      <c r="D86" s="10">
        <v>83</v>
      </c>
      <c r="E86" s="5">
        <v>2.21</v>
      </c>
      <c r="F86" s="6">
        <v>0.49</v>
      </c>
      <c r="G86" s="16">
        <v>24</v>
      </c>
      <c r="H86" s="6">
        <v>0.23</v>
      </c>
      <c r="I86" s="17">
        <f t="shared" si="1"/>
        <v>2.1304347826086953</v>
      </c>
      <c r="J86"/>
      <c r="K86"/>
    </row>
    <row r="87" spans="1:11" ht="17.399999999999999" x14ac:dyDescent="0.4">
      <c r="A87" s="14">
        <v>45944</v>
      </c>
      <c r="B87" s="15" t="s">
        <v>20</v>
      </c>
      <c r="C87" s="15" t="s">
        <v>31</v>
      </c>
      <c r="D87" s="10">
        <v>84</v>
      </c>
      <c r="E87" s="5">
        <v>2.21</v>
      </c>
      <c r="F87" s="6">
        <v>0.49</v>
      </c>
      <c r="G87" s="16">
        <v>24</v>
      </c>
      <c r="H87" s="6">
        <v>0.23</v>
      </c>
      <c r="I87" s="17">
        <f t="shared" si="1"/>
        <v>2.1304347826086953</v>
      </c>
      <c r="J87"/>
      <c r="K87"/>
    </row>
    <row r="88" spans="1:11" ht="17.399999999999999" x14ac:dyDescent="0.4">
      <c r="A88" s="14">
        <v>45944</v>
      </c>
      <c r="B88" s="15" t="s">
        <v>20</v>
      </c>
      <c r="C88" s="15" t="s">
        <v>31</v>
      </c>
      <c r="D88" s="10">
        <v>85</v>
      </c>
      <c r="E88" s="5">
        <v>2.21</v>
      </c>
      <c r="F88" s="6">
        <v>0.54</v>
      </c>
      <c r="G88" s="16">
        <v>24</v>
      </c>
      <c r="H88" s="6">
        <v>0.23</v>
      </c>
      <c r="I88" s="17">
        <f t="shared" si="1"/>
        <v>2.347826086956522</v>
      </c>
      <c r="J88"/>
      <c r="K88"/>
    </row>
    <row r="89" spans="1:11" ht="17.399999999999999" x14ac:dyDescent="0.4">
      <c r="A89" s="14">
        <v>45944</v>
      </c>
      <c r="B89" s="15" t="s">
        <v>20</v>
      </c>
      <c r="C89" s="15" t="s">
        <v>31</v>
      </c>
      <c r="D89" s="10">
        <v>86</v>
      </c>
      <c r="E89" s="5">
        <v>2.21</v>
      </c>
      <c r="F89" s="6">
        <v>0.51</v>
      </c>
      <c r="G89" s="16">
        <v>24</v>
      </c>
      <c r="H89" s="6">
        <v>0.23</v>
      </c>
      <c r="I89" s="17">
        <f t="shared" si="1"/>
        <v>2.2173913043478262</v>
      </c>
      <c r="J89"/>
      <c r="K89"/>
    </row>
    <row r="90" spans="1:11" ht="17.399999999999999" x14ac:dyDescent="0.4">
      <c r="A90" s="14">
        <v>45944</v>
      </c>
      <c r="B90" s="15" t="s">
        <v>20</v>
      </c>
      <c r="C90" s="15" t="s">
        <v>31</v>
      </c>
      <c r="D90" s="10">
        <v>87</v>
      </c>
      <c r="E90" s="5">
        <v>2.21</v>
      </c>
      <c r="F90" s="6">
        <v>0.52</v>
      </c>
      <c r="G90" s="16">
        <v>24</v>
      </c>
      <c r="H90" s="6">
        <v>0.23</v>
      </c>
      <c r="I90" s="17">
        <f t="shared" si="1"/>
        <v>2.2608695652173911</v>
      </c>
      <c r="J90"/>
      <c r="K90"/>
    </row>
    <row r="91" spans="1:11" ht="17.399999999999999" x14ac:dyDescent="0.4">
      <c r="A91" s="14">
        <v>45944</v>
      </c>
      <c r="B91" s="15" t="s">
        <v>20</v>
      </c>
      <c r="C91" s="15" t="s">
        <v>31</v>
      </c>
      <c r="D91" s="10">
        <v>88</v>
      </c>
      <c r="E91" s="5">
        <v>2.21</v>
      </c>
      <c r="F91" s="6">
        <v>0.56000000000000005</v>
      </c>
      <c r="G91" s="16">
        <v>24</v>
      </c>
      <c r="H91" s="6">
        <v>0.23</v>
      </c>
      <c r="I91" s="17">
        <f t="shared" si="1"/>
        <v>2.4347826086956523</v>
      </c>
      <c r="J91"/>
      <c r="K91"/>
    </row>
    <row r="92" spans="1:11" ht="17.399999999999999" x14ac:dyDescent="0.4">
      <c r="A92" s="14">
        <v>45944</v>
      </c>
      <c r="B92" s="15" t="s">
        <v>20</v>
      </c>
      <c r="C92" s="15" t="s">
        <v>31</v>
      </c>
      <c r="D92" s="10">
        <v>89</v>
      </c>
      <c r="E92" s="5">
        <v>2.21</v>
      </c>
      <c r="F92" s="6">
        <v>0.61</v>
      </c>
      <c r="G92" s="16">
        <v>24</v>
      </c>
      <c r="H92" s="6">
        <v>0.23</v>
      </c>
      <c r="I92" s="17">
        <f t="shared" si="1"/>
        <v>2.652173913043478</v>
      </c>
      <c r="J92"/>
      <c r="K92"/>
    </row>
    <row r="93" spans="1:11" ht="17.399999999999999" x14ac:dyDescent="0.4">
      <c r="A93" s="14">
        <v>45944</v>
      </c>
      <c r="B93" s="15" t="s">
        <v>20</v>
      </c>
      <c r="C93" s="15" t="s">
        <v>31</v>
      </c>
      <c r="D93" s="10">
        <v>90</v>
      </c>
      <c r="E93" s="5">
        <v>2.21</v>
      </c>
      <c r="F93" s="6">
        <v>0.6</v>
      </c>
      <c r="G93" s="16">
        <v>24</v>
      </c>
      <c r="H93" s="6">
        <v>0.23</v>
      </c>
      <c r="I93" s="17">
        <f t="shared" si="1"/>
        <v>2.6086956521739126</v>
      </c>
      <c r="J93"/>
      <c r="K93"/>
    </row>
    <row r="94" spans="1:11" ht="17.399999999999999" x14ac:dyDescent="0.4">
      <c r="A94" s="14">
        <v>45944</v>
      </c>
      <c r="B94" s="15" t="s">
        <v>20</v>
      </c>
      <c r="C94" s="15" t="s">
        <v>31</v>
      </c>
      <c r="D94" s="10">
        <v>91</v>
      </c>
      <c r="E94" s="5">
        <v>2.21</v>
      </c>
      <c r="F94" s="6">
        <v>0.59</v>
      </c>
      <c r="G94" s="16">
        <v>24</v>
      </c>
      <c r="H94" s="6">
        <v>0.23</v>
      </c>
      <c r="I94" s="17">
        <f t="shared" si="1"/>
        <v>2.5652173913043477</v>
      </c>
      <c r="J94"/>
      <c r="K94"/>
    </row>
    <row r="95" spans="1:11" ht="17.399999999999999" x14ac:dyDescent="0.4">
      <c r="A95" s="14">
        <v>45944</v>
      </c>
      <c r="B95" s="15" t="s">
        <v>20</v>
      </c>
      <c r="C95" s="15" t="s">
        <v>31</v>
      </c>
      <c r="D95" s="10">
        <v>92</v>
      </c>
      <c r="E95" s="5">
        <v>2.21</v>
      </c>
      <c r="F95" s="6">
        <v>0.52</v>
      </c>
      <c r="G95" s="16">
        <v>24</v>
      </c>
      <c r="H95" s="6">
        <v>0.23</v>
      </c>
      <c r="I95" s="17">
        <f t="shared" si="1"/>
        <v>2.2608695652173911</v>
      </c>
      <c r="J95"/>
      <c r="K95"/>
    </row>
    <row r="96" spans="1:11" ht="17.399999999999999" x14ac:dyDescent="0.4">
      <c r="A96" s="14">
        <v>45944</v>
      </c>
      <c r="B96" s="15" t="s">
        <v>20</v>
      </c>
      <c r="C96" s="15" t="s">
        <v>31</v>
      </c>
      <c r="D96" s="10">
        <v>93</v>
      </c>
      <c r="E96" s="5">
        <v>2.2200000000000002</v>
      </c>
      <c r="F96" s="6">
        <v>0.59</v>
      </c>
      <c r="G96" s="16">
        <v>24</v>
      </c>
      <c r="H96" s="6">
        <v>0.23</v>
      </c>
      <c r="I96" s="17">
        <f t="shared" si="1"/>
        <v>2.5652173913043477</v>
      </c>
      <c r="J96"/>
      <c r="K96"/>
    </row>
    <row r="97" spans="1:11" ht="17.399999999999999" x14ac:dyDescent="0.4">
      <c r="A97" s="14">
        <v>45944</v>
      </c>
      <c r="B97" s="15" t="s">
        <v>20</v>
      </c>
      <c r="C97" s="15" t="s">
        <v>31</v>
      </c>
      <c r="D97" s="10">
        <v>94</v>
      </c>
      <c r="E97" s="5">
        <v>2.2200000000000002</v>
      </c>
      <c r="F97" s="6">
        <v>0.5</v>
      </c>
      <c r="G97" s="16">
        <v>24</v>
      </c>
      <c r="H97" s="6">
        <v>0.23</v>
      </c>
      <c r="I97" s="17">
        <f t="shared" si="1"/>
        <v>2.1739130434782608</v>
      </c>
      <c r="J97"/>
      <c r="K97"/>
    </row>
    <row r="98" spans="1:11" ht="17.399999999999999" x14ac:dyDescent="0.4">
      <c r="A98" s="14">
        <v>45944</v>
      </c>
      <c r="B98" s="15" t="s">
        <v>20</v>
      </c>
      <c r="C98" s="15" t="s">
        <v>31</v>
      </c>
      <c r="D98" s="10">
        <v>95</v>
      </c>
      <c r="E98" s="5">
        <v>2.21</v>
      </c>
      <c r="F98" s="6">
        <v>0.52</v>
      </c>
      <c r="G98" s="16">
        <v>24</v>
      </c>
      <c r="H98" s="6">
        <v>0.23</v>
      </c>
      <c r="I98" s="17">
        <f t="shared" si="1"/>
        <v>2.2608695652173911</v>
      </c>
      <c r="J98"/>
      <c r="K98"/>
    </row>
    <row r="99" spans="1:11" ht="17.399999999999999" x14ac:dyDescent="0.4">
      <c r="A99" s="14">
        <v>45944</v>
      </c>
      <c r="B99" s="15" t="s">
        <v>20</v>
      </c>
      <c r="C99" s="15" t="s">
        <v>31</v>
      </c>
      <c r="D99" s="10">
        <v>96</v>
      </c>
      <c r="E99" s="5">
        <v>2.21</v>
      </c>
      <c r="F99" s="6">
        <v>0.51</v>
      </c>
      <c r="G99" s="16">
        <v>24</v>
      </c>
      <c r="H99" s="6">
        <v>0.23</v>
      </c>
      <c r="I99" s="17">
        <f t="shared" si="1"/>
        <v>2.2173913043478262</v>
      </c>
      <c r="J99"/>
      <c r="K99"/>
    </row>
    <row r="100" spans="1:11" ht="17.399999999999999" x14ac:dyDescent="0.4">
      <c r="A100" s="14">
        <v>45944</v>
      </c>
      <c r="B100" s="15" t="s">
        <v>20</v>
      </c>
      <c r="C100" s="15" t="s">
        <v>31</v>
      </c>
      <c r="D100" s="10">
        <v>97</v>
      </c>
      <c r="E100" s="5">
        <v>2.2000000000000002</v>
      </c>
      <c r="F100" s="6">
        <v>0.52</v>
      </c>
      <c r="G100" s="16">
        <v>24</v>
      </c>
      <c r="H100" s="6">
        <v>0.23</v>
      </c>
      <c r="I100" s="17">
        <f t="shared" si="1"/>
        <v>2.2608695652173911</v>
      </c>
      <c r="J100"/>
      <c r="K100"/>
    </row>
    <row r="101" spans="1:11" ht="17.399999999999999" x14ac:dyDescent="0.4">
      <c r="A101" s="14">
        <v>45944</v>
      </c>
      <c r="B101" s="15" t="s">
        <v>20</v>
      </c>
      <c r="C101" s="15" t="s">
        <v>31</v>
      </c>
      <c r="D101" s="10">
        <v>98</v>
      </c>
      <c r="E101" s="5">
        <v>2.21</v>
      </c>
      <c r="F101" s="6">
        <v>0.56999999999999995</v>
      </c>
      <c r="G101" s="16">
        <v>24</v>
      </c>
      <c r="H101" s="6">
        <v>0.23</v>
      </c>
      <c r="I101" s="17">
        <f t="shared" si="1"/>
        <v>2.4782608695652169</v>
      </c>
      <c r="J101"/>
      <c r="K101"/>
    </row>
    <row r="102" spans="1:11" ht="17.399999999999999" x14ac:dyDescent="0.4">
      <c r="A102" s="14">
        <v>45944</v>
      </c>
      <c r="B102" s="15" t="s">
        <v>20</v>
      </c>
      <c r="C102" s="15" t="s">
        <v>31</v>
      </c>
      <c r="D102" s="10">
        <v>99</v>
      </c>
      <c r="E102" s="5">
        <v>2.21</v>
      </c>
      <c r="F102" s="6">
        <v>0.51</v>
      </c>
      <c r="G102" s="16">
        <v>24</v>
      </c>
      <c r="H102" s="6">
        <v>0.23</v>
      </c>
      <c r="I102" s="17">
        <f t="shared" si="1"/>
        <v>2.2173913043478262</v>
      </c>
      <c r="J102"/>
      <c r="K102"/>
    </row>
    <row r="103" spans="1:11" ht="17.399999999999999" x14ac:dyDescent="0.4">
      <c r="A103" s="14">
        <v>45944</v>
      </c>
      <c r="B103" s="15" t="s">
        <v>20</v>
      </c>
      <c r="C103" s="15" t="s">
        <v>31</v>
      </c>
      <c r="D103" s="10">
        <v>100</v>
      </c>
      <c r="E103" s="5">
        <v>2.21</v>
      </c>
      <c r="F103" s="6">
        <v>0.56999999999999995</v>
      </c>
      <c r="G103" s="16">
        <v>24</v>
      </c>
      <c r="H103" s="6">
        <v>0.23</v>
      </c>
      <c r="I103" s="17">
        <f t="shared" si="1"/>
        <v>2.4782608695652169</v>
      </c>
      <c r="J103"/>
      <c r="K103"/>
    </row>
    <row r="104" spans="1:11" ht="17.399999999999999" x14ac:dyDescent="0.4">
      <c r="A104" s="14">
        <v>45944</v>
      </c>
      <c r="B104" s="15" t="s">
        <v>20</v>
      </c>
      <c r="C104" s="15" t="s">
        <v>31</v>
      </c>
      <c r="D104" s="10">
        <v>101</v>
      </c>
      <c r="E104" s="5">
        <v>2.21</v>
      </c>
      <c r="F104" s="6">
        <v>0.57999999999999996</v>
      </c>
      <c r="G104" s="16">
        <v>24</v>
      </c>
      <c r="H104" s="6">
        <v>0.23</v>
      </c>
      <c r="I104" s="17">
        <f t="shared" si="1"/>
        <v>2.5217391304347823</v>
      </c>
      <c r="J104"/>
      <c r="K104"/>
    </row>
    <row r="105" spans="1:11" ht="17.399999999999999" x14ac:dyDescent="0.4">
      <c r="A105" s="14">
        <v>45944</v>
      </c>
      <c r="B105" s="15" t="s">
        <v>20</v>
      </c>
      <c r="C105" s="15" t="s">
        <v>31</v>
      </c>
      <c r="D105" s="10">
        <v>102</v>
      </c>
      <c r="E105" s="5">
        <v>2.21</v>
      </c>
      <c r="F105" s="6">
        <v>0.54</v>
      </c>
      <c r="G105" s="16">
        <v>24</v>
      </c>
      <c r="H105" s="6">
        <v>0.23</v>
      </c>
      <c r="I105" s="17">
        <f t="shared" si="1"/>
        <v>2.347826086956522</v>
      </c>
      <c r="J105"/>
      <c r="K105"/>
    </row>
    <row r="106" spans="1:11" ht="17.399999999999999" x14ac:dyDescent="0.4">
      <c r="A106" s="14">
        <v>45944</v>
      </c>
      <c r="B106" s="15" t="s">
        <v>20</v>
      </c>
      <c r="C106" s="15" t="s">
        <v>31</v>
      </c>
      <c r="D106" s="10">
        <v>103</v>
      </c>
      <c r="E106" s="5">
        <v>2.21</v>
      </c>
      <c r="F106" s="6">
        <v>0.52</v>
      </c>
      <c r="G106" s="16">
        <v>24</v>
      </c>
      <c r="H106" s="6">
        <v>0.23</v>
      </c>
      <c r="I106" s="17">
        <f t="shared" si="1"/>
        <v>2.2608695652173911</v>
      </c>
      <c r="J106"/>
      <c r="K106"/>
    </row>
    <row r="107" spans="1:11" ht="17.399999999999999" x14ac:dyDescent="0.4">
      <c r="A107" s="14">
        <v>45944</v>
      </c>
      <c r="B107" s="15" t="s">
        <v>20</v>
      </c>
      <c r="C107" s="15" t="s">
        <v>31</v>
      </c>
      <c r="D107" s="10">
        <v>104</v>
      </c>
      <c r="E107" s="5">
        <v>2.21</v>
      </c>
      <c r="F107" s="6">
        <v>0.68</v>
      </c>
      <c r="G107" s="16">
        <v>24</v>
      </c>
      <c r="H107" s="6">
        <v>0.23</v>
      </c>
      <c r="I107" s="17">
        <f t="shared" si="1"/>
        <v>2.956521739130435</v>
      </c>
      <c r="J107"/>
      <c r="K107"/>
    </row>
    <row r="108" spans="1:11" ht="17.399999999999999" x14ac:dyDescent="0.4">
      <c r="A108" s="14">
        <v>45944</v>
      </c>
      <c r="B108" s="15" t="s">
        <v>20</v>
      </c>
      <c r="C108" s="15" t="s">
        <v>31</v>
      </c>
      <c r="D108" s="10">
        <v>105</v>
      </c>
      <c r="E108" s="5">
        <v>2.21</v>
      </c>
      <c r="F108" s="6">
        <v>0.52</v>
      </c>
      <c r="G108" s="16">
        <v>24</v>
      </c>
      <c r="H108" s="6">
        <v>0.23</v>
      </c>
      <c r="I108" s="17">
        <f t="shared" si="1"/>
        <v>2.2608695652173911</v>
      </c>
      <c r="J108"/>
      <c r="K108"/>
    </row>
    <row r="109" spans="1:11" ht="17.399999999999999" x14ac:dyDescent="0.4">
      <c r="A109" s="14">
        <v>45944</v>
      </c>
      <c r="B109" s="15" t="s">
        <v>20</v>
      </c>
      <c r="C109" s="15" t="s">
        <v>31</v>
      </c>
      <c r="D109" s="10">
        <v>106</v>
      </c>
      <c r="E109" s="5">
        <v>2.2000000000000002</v>
      </c>
      <c r="F109" s="6">
        <v>0.51</v>
      </c>
      <c r="G109" s="16">
        <v>24</v>
      </c>
      <c r="H109" s="6">
        <v>0.23</v>
      </c>
      <c r="I109" s="17">
        <f t="shared" si="1"/>
        <v>2.2173913043478262</v>
      </c>
      <c r="J109"/>
      <c r="K109"/>
    </row>
    <row r="110" spans="1:11" ht="17.399999999999999" x14ac:dyDescent="0.4">
      <c r="A110" s="14">
        <v>45944</v>
      </c>
      <c r="B110" s="15" t="s">
        <v>20</v>
      </c>
      <c r="C110" s="15" t="s">
        <v>31</v>
      </c>
      <c r="D110" s="10">
        <v>107</v>
      </c>
      <c r="E110" s="5">
        <v>2.21</v>
      </c>
      <c r="F110" s="6">
        <v>0.52</v>
      </c>
      <c r="G110" s="16">
        <v>24</v>
      </c>
      <c r="H110" s="6">
        <v>0.23</v>
      </c>
      <c r="I110" s="17">
        <f t="shared" si="1"/>
        <v>2.2608695652173911</v>
      </c>
      <c r="J110"/>
      <c r="K110"/>
    </row>
    <row r="111" spans="1:11" ht="17.399999999999999" x14ac:dyDescent="0.4">
      <c r="A111" s="14">
        <v>45944</v>
      </c>
      <c r="B111" s="15" t="s">
        <v>20</v>
      </c>
      <c r="C111" s="15" t="s">
        <v>31</v>
      </c>
      <c r="D111" s="10">
        <v>108</v>
      </c>
      <c r="E111" s="5">
        <v>2.21</v>
      </c>
      <c r="F111" s="6">
        <v>0.56000000000000005</v>
      </c>
      <c r="G111" s="16">
        <v>24</v>
      </c>
      <c r="H111" s="6">
        <v>0.23</v>
      </c>
      <c r="I111" s="17">
        <f t="shared" si="1"/>
        <v>2.4347826086956523</v>
      </c>
      <c r="J111"/>
      <c r="K111"/>
    </row>
    <row r="112" spans="1:11" ht="17.399999999999999" x14ac:dyDescent="0.4">
      <c r="A112" s="14">
        <v>45944</v>
      </c>
      <c r="B112" s="15" t="s">
        <v>20</v>
      </c>
      <c r="C112" s="15" t="s">
        <v>31</v>
      </c>
      <c r="D112" s="10">
        <v>109</v>
      </c>
      <c r="E112" s="5">
        <v>2.2000000000000002</v>
      </c>
      <c r="F112" s="6">
        <v>0.62</v>
      </c>
      <c r="G112" s="16">
        <v>24</v>
      </c>
      <c r="H112" s="6">
        <v>0.23</v>
      </c>
      <c r="I112" s="17">
        <f t="shared" si="1"/>
        <v>2.6956521739130435</v>
      </c>
      <c r="J112"/>
      <c r="K112"/>
    </row>
    <row r="113" spans="1:11" ht="17.399999999999999" x14ac:dyDescent="0.4">
      <c r="A113" s="14">
        <v>45944</v>
      </c>
      <c r="B113" s="15" t="s">
        <v>20</v>
      </c>
      <c r="C113" s="15" t="s">
        <v>31</v>
      </c>
      <c r="D113" s="10">
        <v>110</v>
      </c>
      <c r="E113" s="5">
        <v>2.2000000000000002</v>
      </c>
      <c r="F113" s="6">
        <v>0.56999999999999995</v>
      </c>
      <c r="G113" s="16">
        <v>24</v>
      </c>
      <c r="H113" s="6">
        <v>0.23</v>
      </c>
      <c r="I113" s="17">
        <f t="shared" si="1"/>
        <v>2.4782608695652169</v>
      </c>
      <c r="J113"/>
      <c r="K113"/>
    </row>
    <row r="114" spans="1:11" ht="17.399999999999999" x14ac:dyDescent="0.4">
      <c r="A114" s="14">
        <v>45944</v>
      </c>
      <c r="B114" s="15" t="s">
        <v>20</v>
      </c>
      <c r="C114" s="15" t="s">
        <v>31</v>
      </c>
      <c r="D114" s="10">
        <v>111</v>
      </c>
      <c r="E114" s="5">
        <v>2.21</v>
      </c>
      <c r="F114" s="6">
        <v>0.53</v>
      </c>
      <c r="G114" s="16">
        <v>24</v>
      </c>
      <c r="H114" s="6">
        <v>0.23</v>
      </c>
      <c r="I114" s="17">
        <f t="shared" si="1"/>
        <v>2.3043478260869565</v>
      </c>
      <c r="J114"/>
      <c r="K114"/>
    </row>
    <row r="115" spans="1:11" ht="17.399999999999999" x14ac:dyDescent="0.4">
      <c r="A115" s="14">
        <v>45944</v>
      </c>
      <c r="B115" s="15" t="s">
        <v>20</v>
      </c>
      <c r="C115" s="15" t="s">
        <v>31</v>
      </c>
      <c r="D115" s="10">
        <v>112</v>
      </c>
      <c r="E115" s="5">
        <v>2.21</v>
      </c>
      <c r="F115" s="6">
        <v>0.54</v>
      </c>
      <c r="G115" s="16">
        <v>24</v>
      </c>
      <c r="H115" s="6">
        <v>0.23</v>
      </c>
      <c r="I115" s="17">
        <f t="shared" si="1"/>
        <v>2.347826086956522</v>
      </c>
      <c r="J115"/>
      <c r="K115"/>
    </row>
    <row r="116" spans="1:11" ht="17.399999999999999" x14ac:dyDescent="0.4">
      <c r="A116" s="14">
        <v>45944</v>
      </c>
      <c r="B116" s="15" t="s">
        <v>20</v>
      </c>
      <c r="C116" s="15" t="s">
        <v>31</v>
      </c>
      <c r="D116" s="10">
        <v>113</v>
      </c>
      <c r="E116" s="5">
        <v>2.2000000000000002</v>
      </c>
      <c r="F116" s="6">
        <v>0.53</v>
      </c>
      <c r="G116" s="16">
        <v>24</v>
      </c>
      <c r="H116" s="6">
        <v>0.23</v>
      </c>
      <c r="I116" s="17">
        <f t="shared" si="1"/>
        <v>2.3043478260869565</v>
      </c>
      <c r="J116"/>
      <c r="K116"/>
    </row>
    <row r="117" spans="1:11" ht="17.399999999999999" x14ac:dyDescent="0.4">
      <c r="A117" s="14">
        <v>45944</v>
      </c>
      <c r="B117" s="15" t="s">
        <v>20</v>
      </c>
      <c r="C117" s="15" t="s">
        <v>31</v>
      </c>
      <c r="D117" s="10">
        <v>114</v>
      </c>
      <c r="E117" s="5">
        <v>2.2000000000000002</v>
      </c>
      <c r="F117" s="6">
        <v>0.6</v>
      </c>
      <c r="G117" s="16">
        <v>24</v>
      </c>
      <c r="H117" s="6">
        <v>0.23</v>
      </c>
      <c r="I117" s="17">
        <f t="shared" si="1"/>
        <v>2.6086956521739126</v>
      </c>
      <c r="J117"/>
      <c r="K117"/>
    </row>
    <row r="118" spans="1:11" ht="17.399999999999999" x14ac:dyDescent="0.4">
      <c r="A118" s="14">
        <v>45944</v>
      </c>
      <c r="B118" s="15" t="s">
        <v>20</v>
      </c>
      <c r="C118" s="15" t="s">
        <v>31</v>
      </c>
      <c r="D118" s="10">
        <v>115</v>
      </c>
      <c r="E118" s="5">
        <v>2.2000000000000002</v>
      </c>
      <c r="F118" s="6">
        <v>0.55000000000000004</v>
      </c>
      <c r="G118" s="16">
        <v>24</v>
      </c>
      <c r="H118" s="6">
        <v>0.23</v>
      </c>
      <c r="I118" s="17">
        <f t="shared" si="1"/>
        <v>2.3913043478260869</v>
      </c>
      <c r="J118"/>
      <c r="K118"/>
    </row>
    <row r="119" spans="1:11" ht="17.399999999999999" x14ac:dyDescent="0.4">
      <c r="A119" s="14">
        <v>45944</v>
      </c>
      <c r="B119" s="15" t="s">
        <v>20</v>
      </c>
      <c r="C119" s="15" t="s">
        <v>31</v>
      </c>
      <c r="D119" s="10">
        <v>116</v>
      </c>
      <c r="E119" s="5">
        <v>2.2000000000000002</v>
      </c>
      <c r="F119" s="6">
        <v>0.57999999999999996</v>
      </c>
      <c r="G119" s="16">
        <v>24</v>
      </c>
      <c r="H119" s="6">
        <v>0.23</v>
      </c>
      <c r="I119" s="17">
        <f t="shared" si="1"/>
        <v>2.5217391304347823</v>
      </c>
      <c r="J119"/>
      <c r="K119"/>
    </row>
    <row r="120" spans="1:11" x14ac:dyDescent="0.4">
      <c r="A120" s="47" t="s">
        <v>11</v>
      </c>
      <c r="B120" s="48"/>
      <c r="C120" s="48"/>
      <c r="D120" s="49"/>
      <c r="E120" s="18">
        <f>AVERAGE(E4:E119)</f>
        <v>2.2073275862068975</v>
      </c>
      <c r="F120" s="18">
        <f>AVERAGE(F4:F119)</f>
        <v>0.52991379310344866</v>
      </c>
      <c r="G120" s="23"/>
      <c r="H120" s="23"/>
      <c r="I120" s="19">
        <f>AVERAGE(I4:I119)</f>
        <v>2.3039730134932541</v>
      </c>
      <c r="J120" s="20"/>
    </row>
    <row r="121" spans="1:11" x14ac:dyDescent="0.4">
      <c r="A121" s="47" t="s">
        <v>12</v>
      </c>
      <c r="B121" s="48"/>
      <c r="C121" s="48"/>
      <c r="D121" s="49"/>
      <c r="E121" s="18">
        <f>MAX(E4:E119)</f>
        <v>2.2200000000000002</v>
      </c>
      <c r="F121" s="18">
        <f>MAX(F4:F119)</f>
        <v>0.68</v>
      </c>
      <c r="G121" s="24"/>
      <c r="H121" s="23"/>
      <c r="I121" s="19">
        <f>MAX(I4:I119)</f>
        <v>2.956521739130435</v>
      </c>
      <c r="J121" s="20"/>
    </row>
    <row r="122" spans="1:11" x14ac:dyDescent="0.4">
      <c r="A122" s="47" t="s">
        <v>13</v>
      </c>
      <c r="B122" s="48"/>
      <c r="C122" s="48"/>
      <c r="D122" s="49"/>
      <c r="E122" s="18">
        <f>MIN(E4:E119)</f>
        <v>2.19</v>
      </c>
      <c r="F122" s="18">
        <f>MIN(F4:F119)</f>
        <v>0.45</v>
      </c>
      <c r="G122" s="24"/>
      <c r="H122" s="23"/>
      <c r="I122" s="19">
        <f>MIN(I4:I119)</f>
        <v>1.9565217391304348</v>
      </c>
      <c r="J122" s="20"/>
    </row>
    <row r="123" spans="1:11" ht="141" customHeight="1" x14ac:dyDescent="0.4">
      <c r="A123" s="21" t="s">
        <v>7</v>
      </c>
      <c r="B123" s="50" t="s">
        <v>49</v>
      </c>
      <c r="C123" s="51"/>
      <c r="D123" s="51"/>
      <c r="E123" s="52"/>
      <c r="F123" s="22" t="s">
        <v>8</v>
      </c>
      <c r="G123" s="39"/>
      <c r="H123" s="40"/>
      <c r="I123" s="41"/>
      <c r="J123" s="20"/>
    </row>
    <row r="124" spans="1:11" ht="204.75" customHeight="1" x14ac:dyDescent="0.4">
      <c r="A124" s="22" t="s">
        <v>9</v>
      </c>
      <c r="B124" s="39"/>
      <c r="C124" s="40"/>
      <c r="D124" s="40"/>
      <c r="E124" s="41"/>
      <c r="F124" s="22"/>
      <c r="G124" s="42"/>
      <c r="H124" s="43"/>
      <c r="I124" s="44"/>
      <c r="J124" s="20"/>
    </row>
    <row r="125" spans="1:11" x14ac:dyDescent="0.4">
      <c r="H125" s="4"/>
    </row>
    <row r="126" spans="1:11" x14ac:dyDescent="0.4">
      <c r="H126" s="4"/>
    </row>
    <row r="127" spans="1:11" x14ac:dyDescent="0.4">
      <c r="H127" s="4"/>
    </row>
    <row r="128" spans="1:11" x14ac:dyDescent="0.4">
      <c r="H128" s="4"/>
    </row>
  </sheetData>
  <autoFilter ref="A3:I119" xr:uid="{00000000-0009-0000-0000-000000000000}"/>
  <mergeCells count="8">
    <mergeCell ref="B124:E124"/>
    <mergeCell ref="G124:I124"/>
    <mergeCell ref="D2:E2"/>
    <mergeCell ref="A120:D120"/>
    <mergeCell ref="A121:D121"/>
    <mergeCell ref="A122:D122"/>
    <mergeCell ref="B123:E123"/>
    <mergeCell ref="G123:I123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03FA4-F218-4121-A44C-2AED84B8D10F}">
  <sheetPr>
    <pageSetUpPr fitToPage="1"/>
  </sheetPr>
  <dimension ref="A1:K128"/>
  <sheetViews>
    <sheetView tabSelected="1" zoomScale="85" zoomScaleNormal="85" workbookViewId="0">
      <selection activeCell="G55" sqref="G55"/>
    </sheetView>
  </sheetViews>
  <sheetFormatPr defaultColWidth="9" defaultRowHeight="15" x14ac:dyDescent="0.4"/>
  <cols>
    <col min="1" max="1" width="14.8984375" style="1" customWidth="1"/>
    <col min="2" max="2" width="16.09765625" style="1" bestFit="1" customWidth="1"/>
    <col min="3" max="3" width="15.5976562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7" t="s">
        <v>24</v>
      </c>
      <c r="C2" s="7" t="s">
        <v>14</v>
      </c>
      <c r="D2" s="45" t="s">
        <v>38</v>
      </c>
      <c r="E2" s="46"/>
      <c r="F2" s="8" t="s">
        <v>4</v>
      </c>
      <c r="G2" s="9" t="s">
        <v>18</v>
      </c>
      <c r="H2" s="7" t="s">
        <v>5</v>
      </c>
      <c r="I2" s="8">
        <v>116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19</v>
      </c>
      <c r="G3" s="12" t="s">
        <v>16</v>
      </c>
      <c r="H3" s="11" t="s">
        <v>23</v>
      </c>
      <c r="I3" s="13" t="s">
        <v>10</v>
      </c>
      <c r="J3"/>
      <c r="K3"/>
    </row>
    <row r="4" spans="1:11" ht="17.399999999999999" x14ac:dyDescent="0.4">
      <c r="A4" s="14">
        <v>45944</v>
      </c>
      <c r="B4" s="15" t="s">
        <v>20</v>
      </c>
      <c r="C4" s="15" t="s">
        <v>32</v>
      </c>
      <c r="D4" s="10">
        <v>1</v>
      </c>
      <c r="E4" s="5">
        <v>2.2200000000000002</v>
      </c>
      <c r="F4" s="6">
        <v>0.64</v>
      </c>
      <c r="G4" s="16">
        <v>26</v>
      </c>
      <c r="H4" s="6">
        <v>0.23</v>
      </c>
      <c r="I4" s="17">
        <f>F4/H4</f>
        <v>2.7826086956521738</v>
      </c>
      <c r="J4"/>
      <c r="K4"/>
    </row>
    <row r="5" spans="1:11" ht="17.399999999999999" x14ac:dyDescent="0.4">
      <c r="A5" s="14">
        <v>45944</v>
      </c>
      <c r="B5" s="15" t="s">
        <v>20</v>
      </c>
      <c r="C5" s="15" t="s">
        <v>32</v>
      </c>
      <c r="D5" s="10">
        <v>2</v>
      </c>
      <c r="E5" s="5">
        <v>2.23</v>
      </c>
      <c r="F5" s="6">
        <v>0.71</v>
      </c>
      <c r="G5" s="16">
        <v>26</v>
      </c>
      <c r="H5" s="6">
        <v>0.23</v>
      </c>
      <c r="I5" s="17">
        <f t="shared" ref="I5:I68" si="0">F5/H5</f>
        <v>3.0869565217391299</v>
      </c>
      <c r="J5"/>
      <c r="K5"/>
    </row>
    <row r="6" spans="1:11" ht="17.399999999999999" x14ac:dyDescent="0.4">
      <c r="A6" s="14">
        <v>45944</v>
      </c>
      <c r="B6" s="15" t="s">
        <v>20</v>
      </c>
      <c r="C6" s="15" t="s">
        <v>32</v>
      </c>
      <c r="D6" s="10">
        <v>3</v>
      </c>
      <c r="E6" s="5">
        <v>2.2200000000000002</v>
      </c>
      <c r="F6" s="6">
        <v>0.74</v>
      </c>
      <c r="G6" s="16">
        <v>26</v>
      </c>
      <c r="H6" s="6">
        <v>0.23</v>
      </c>
      <c r="I6" s="17">
        <f t="shared" si="0"/>
        <v>3.2173913043478257</v>
      </c>
      <c r="J6"/>
      <c r="K6"/>
    </row>
    <row r="7" spans="1:11" ht="17.399999999999999" x14ac:dyDescent="0.4">
      <c r="A7" s="14">
        <v>45944</v>
      </c>
      <c r="B7" s="15" t="s">
        <v>20</v>
      </c>
      <c r="C7" s="15" t="s">
        <v>32</v>
      </c>
      <c r="D7" s="10">
        <v>4</v>
      </c>
      <c r="E7" s="5">
        <v>2.2200000000000002</v>
      </c>
      <c r="F7" s="6">
        <v>0.75</v>
      </c>
      <c r="G7" s="16">
        <v>26</v>
      </c>
      <c r="H7" s="6">
        <v>0.23</v>
      </c>
      <c r="I7" s="17">
        <f t="shared" si="0"/>
        <v>3.2608695652173911</v>
      </c>
      <c r="J7"/>
      <c r="K7"/>
    </row>
    <row r="8" spans="1:11" ht="17.399999999999999" x14ac:dyDescent="0.4">
      <c r="A8" s="14">
        <v>45944</v>
      </c>
      <c r="B8" s="15" t="s">
        <v>20</v>
      </c>
      <c r="C8" s="15" t="s">
        <v>32</v>
      </c>
      <c r="D8" s="10">
        <v>5</v>
      </c>
      <c r="E8" s="5">
        <v>2.23</v>
      </c>
      <c r="F8" s="6">
        <v>0.65</v>
      </c>
      <c r="G8" s="16">
        <v>26</v>
      </c>
      <c r="H8" s="6">
        <v>0.23</v>
      </c>
      <c r="I8" s="17">
        <f t="shared" si="0"/>
        <v>2.8260869565217392</v>
      </c>
      <c r="J8"/>
      <c r="K8"/>
    </row>
    <row r="9" spans="1:11" ht="17.399999999999999" x14ac:dyDescent="0.4">
      <c r="A9" s="14">
        <v>45944</v>
      </c>
      <c r="B9" s="15" t="s">
        <v>20</v>
      </c>
      <c r="C9" s="15" t="s">
        <v>32</v>
      </c>
      <c r="D9" s="10">
        <v>6</v>
      </c>
      <c r="E9" s="5">
        <v>2.2200000000000002</v>
      </c>
      <c r="F9" s="6">
        <v>0.7</v>
      </c>
      <c r="G9" s="16">
        <v>26</v>
      </c>
      <c r="H9" s="6">
        <v>0.23</v>
      </c>
      <c r="I9" s="17">
        <f t="shared" si="0"/>
        <v>3.043478260869565</v>
      </c>
      <c r="J9"/>
      <c r="K9"/>
    </row>
    <row r="10" spans="1:11" ht="17.399999999999999" x14ac:dyDescent="0.4">
      <c r="A10" s="14">
        <v>45944</v>
      </c>
      <c r="B10" s="15" t="s">
        <v>20</v>
      </c>
      <c r="C10" s="15" t="s">
        <v>32</v>
      </c>
      <c r="D10" s="10">
        <v>7</v>
      </c>
      <c r="E10" s="5">
        <v>2.23</v>
      </c>
      <c r="F10" s="6">
        <v>0.67</v>
      </c>
      <c r="G10" s="16">
        <v>26</v>
      </c>
      <c r="H10" s="6">
        <v>0.23</v>
      </c>
      <c r="I10" s="17">
        <f t="shared" si="0"/>
        <v>2.9130434782608696</v>
      </c>
      <c r="J10"/>
      <c r="K10"/>
    </row>
    <row r="11" spans="1:11" ht="17.399999999999999" x14ac:dyDescent="0.4">
      <c r="A11" s="14">
        <v>45944</v>
      </c>
      <c r="B11" s="15" t="s">
        <v>20</v>
      </c>
      <c r="C11" s="15" t="s">
        <v>32</v>
      </c>
      <c r="D11" s="10">
        <v>8</v>
      </c>
      <c r="E11" s="5">
        <v>2.2200000000000002</v>
      </c>
      <c r="F11" s="6">
        <v>0.63</v>
      </c>
      <c r="G11" s="16">
        <v>26</v>
      </c>
      <c r="H11" s="6">
        <v>0.23</v>
      </c>
      <c r="I11" s="17">
        <f t="shared" si="0"/>
        <v>2.7391304347826084</v>
      </c>
      <c r="J11"/>
      <c r="K11"/>
    </row>
    <row r="12" spans="1:11" ht="17.399999999999999" x14ac:dyDescent="0.4">
      <c r="A12" s="14">
        <v>45944</v>
      </c>
      <c r="B12" s="15" t="s">
        <v>20</v>
      </c>
      <c r="C12" s="15" t="s">
        <v>32</v>
      </c>
      <c r="D12" s="10">
        <v>9</v>
      </c>
      <c r="E12" s="5">
        <v>2.23</v>
      </c>
      <c r="F12" s="6">
        <v>0.66</v>
      </c>
      <c r="G12" s="16">
        <v>26</v>
      </c>
      <c r="H12" s="6">
        <v>0.23</v>
      </c>
      <c r="I12" s="17">
        <f t="shared" si="0"/>
        <v>2.8695652173913042</v>
      </c>
      <c r="J12"/>
      <c r="K12"/>
    </row>
    <row r="13" spans="1:11" ht="17.399999999999999" x14ac:dyDescent="0.4">
      <c r="A13" s="14">
        <v>45944</v>
      </c>
      <c r="B13" s="15" t="s">
        <v>20</v>
      </c>
      <c r="C13" s="15" t="s">
        <v>32</v>
      </c>
      <c r="D13" s="10">
        <v>10</v>
      </c>
      <c r="E13" s="5">
        <v>2.2200000000000002</v>
      </c>
      <c r="F13" s="6">
        <v>0.71</v>
      </c>
      <c r="G13" s="16">
        <v>26</v>
      </c>
      <c r="H13" s="6">
        <v>0.23</v>
      </c>
      <c r="I13" s="17">
        <f t="shared" si="0"/>
        <v>3.0869565217391299</v>
      </c>
      <c r="J13"/>
      <c r="K13"/>
    </row>
    <row r="14" spans="1:11" ht="17.399999999999999" x14ac:dyDescent="0.4">
      <c r="A14" s="14">
        <v>45944</v>
      </c>
      <c r="B14" s="15" t="s">
        <v>20</v>
      </c>
      <c r="C14" s="15" t="s">
        <v>32</v>
      </c>
      <c r="D14" s="10">
        <v>11</v>
      </c>
      <c r="E14" s="5">
        <v>2.2200000000000002</v>
      </c>
      <c r="F14" s="6">
        <v>0.74</v>
      </c>
      <c r="G14" s="16">
        <v>26</v>
      </c>
      <c r="H14" s="6">
        <v>0.23</v>
      </c>
      <c r="I14" s="17">
        <f t="shared" si="0"/>
        <v>3.2173913043478257</v>
      </c>
      <c r="J14"/>
      <c r="K14"/>
    </row>
    <row r="15" spans="1:11" ht="17.399999999999999" x14ac:dyDescent="0.4">
      <c r="A15" s="14">
        <v>45944</v>
      </c>
      <c r="B15" s="15" t="s">
        <v>20</v>
      </c>
      <c r="C15" s="15" t="s">
        <v>32</v>
      </c>
      <c r="D15" s="10">
        <v>12</v>
      </c>
      <c r="E15" s="5">
        <v>2.21</v>
      </c>
      <c r="F15" s="6">
        <v>0.73</v>
      </c>
      <c r="G15" s="16">
        <v>26</v>
      </c>
      <c r="H15" s="6">
        <v>0.23</v>
      </c>
      <c r="I15" s="17">
        <f t="shared" si="0"/>
        <v>3.1739130434782608</v>
      </c>
      <c r="J15"/>
      <c r="K15"/>
    </row>
    <row r="16" spans="1:11" ht="17.399999999999999" x14ac:dyDescent="0.4">
      <c r="A16" s="14">
        <v>45944</v>
      </c>
      <c r="B16" s="15" t="s">
        <v>20</v>
      </c>
      <c r="C16" s="15" t="s">
        <v>32</v>
      </c>
      <c r="D16" s="10">
        <v>13</v>
      </c>
      <c r="E16" s="5">
        <v>2.2000000000000002</v>
      </c>
      <c r="F16" s="6">
        <v>0.72</v>
      </c>
      <c r="G16" s="16">
        <v>26</v>
      </c>
      <c r="H16" s="6">
        <v>0.23</v>
      </c>
      <c r="I16" s="17">
        <f t="shared" si="0"/>
        <v>3.1304347826086953</v>
      </c>
      <c r="J16"/>
      <c r="K16"/>
    </row>
    <row r="17" spans="1:11" ht="17.399999999999999" x14ac:dyDescent="0.4">
      <c r="A17" s="14">
        <v>45944</v>
      </c>
      <c r="B17" s="15" t="s">
        <v>20</v>
      </c>
      <c r="C17" s="15" t="s">
        <v>32</v>
      </c>
      <c r="D17" s="10">
        <v>14</v>
      </c>
      <c r="E17" s="5">
        <v>2.21</v>
      </c>
      <c r="F17" s="6">
        <v>0.71</v>
      </c>
      <c r="G17" s="16">
        <v>26</v>
      </c>
      <c r="H17" s="6">
        <v>0.23</v>
      </c>
      <c r="I17" s="17">
        <f t="shared" si="0"/>
        <v>3.0869565217391299</v>
      </c>
      <c r="J17"/>
      <c r="K17"/>
    </row>
    <row r="18" spans="1:11" ht="17.399999999999999" x14ac:dyDescent="0.4">
      <c r="A18" s="14">
        <v>45944</v>
      </c>
      <c r="B18" s="15" t="s">
        <v>20</v>
      </c>
      <c r="C18" s="15" t="s">
        <v>32</v>
      </c>
      <c r="D18" s="10">
        <v>15</v>
      </c>
      <c r="E18" s="5">
        <v>2.2200000000000002</v>
      </c>
      <c r="F18" s="6">
        <v>0.79</v>
      </c>
      <c r="G18" s="16">
        <v>26</v>
      </c>
      <c r="H18" s="6">
        <v>0.23</v>
      </c>
      <c r="I18" s="17">
        <f t="shared" si="0"/>
        <v>3.4347826086956523</v>
      </c>
      <c r="J18"/>
      <c r="K18"/>
    </row>
    <row r="19" spans="1:11" ht="17.399999999999999" x14ac:dyDescent="0.4">
      <c r="A19" s="14">
        <v>45944</v>
      </c>
      <c r="B19" s="15" t="s">
        <v>20</v>
      </c>
      <c r="C19" s="15" t="s">
        <v>32</v>
      </c>
      <c r="D19" s="10">
        <v>16</v>
      </c>
      <c r="E19" s="5">
        <v>2.2200000000000002</v>
      </c>
      <c r="F19" s="6">
        <v>0.72</v>
      </c>
      <c r="G19" s="16">
        <v>26</v>
      </c>
      <c r="H19" s="6">
        <v>0.23</v>
      </c>
      <c r="I19" s="17">
        <f t="shared" si="0"/>
        <v>3.1304347826086953</v>
      </c>
      <c r="J19"/>
      <c r="K19"/>
    </row>
    <row r="20" spans="1:11" ht="17.399999999999999" x14ac:dyDescent="0.4">
      <c r="A20" s="14">
        <v>45944</v>
      </c>
      <c r="B20" s="15" t="s">
        <v>20</v>
      </c>
      <c r="C20" s="15" t="s">
        <v>32</v>
      </c>
      <c r="D20" s="10">
        <v>17</v>
      </c>
      <c r="E20" s="5">
        <v>2.21</v>
      </c>
      <c r="F20" s="6">
        <v>0.68</v>
      </c>
      <c r="G20" s="16">
        <v>26</v>
      </c>
      <c r="H20" s="6">
        <v>0.23</v>
      </c>
      <c r="I20" s="17">
        <f t="shared" si="0"/>
        <v>2.956521739130435</v>
      </c>
      <c r="J20"/>
      <c r="K20"/>
    </row>
    <row r="21" spans="1:11" ht="17.399999999999999" x14ac:dyDescent="0.4">
      <c r="A21" s="14">
        <v>45944</v>
      </c>
      <c r="B21" s="15" t="s">
        <v>20</v>
      </c>
      <c r="C21" s="15" t="s">
        <v>32</v>
      </c>
      <c r="D21" s="10">
        <v>18</v>
      </c>
      <c r="E21" s="5">
        <v>2.21</v>
      </c>
      <c r="F21" s="6">
        <v>0.71</v>
      </c>
      <c r="G21" s="16">
        <v>26</v>
      </c>
      <c r="H21" s="6">
        <v>0.23</v>
      </c>
      <c r="I21" s="17">
        <f t="shared" si="0"/>
        <v>3.0869565217391299</v>
      </c>
      <c r="J21"/>
      <c r="K21"/>
    </row>
    <row r="22" spans="1:11" ht="17.399999999999999" x14ac:dyDescent="0.4">
      <c r="A22" s="14">
        <v>45944</v>
      </c>
      <c r="B22" s="15" t="s">
        <v>20</v>
      </c>
      <c r="C22" s="15" t="s">
        <v>32</v>
      </c>
      <c r="D22" s="10">
        <v>19</v>
      </c>
      <c r="E22" s="5">
        <v>2.2200000000000002</v>
      </c>
      <c r="F22" s="6">
        <v>0.72</v>
      </c>
      <c r="G22" s="16">
        <v>26</v>
      </c>
      <c r="H22" s="6">
        <v>0.23</v>
      </c>
      <c r="I22" s="17">
        <f t="shared" si="0"/>
        <v>3.1304347826086953</v>
      </c>
      <c r="J22"/>
      <c r="K22"/>
    </row>
    <row r="23" spans="1:11" ht="17.399999999999999" x14ac:dyDescent="0.4">
      <c r="A23" s="14">
        <v>45944</v>
      </c>
      <c r="B23" s="15" t="s">
        <v>20</v>
      </c>
      <c r="C23" s="15" t="s">
        <v>32</v>
      </c>
      <c r="D23" s="10">
        <v>20</v>
      </c>
      <c r="E23" s="5">
        <v>2.23</v>
      </c>
      <c r="F23" s="6">
        <v>0.78</v>
      </c>
      <c r="G23" s="16">
        <v>26</v>
      </c>
      <c r="H23" s="6">
        <v>0.23</v>
      </c>
      <c r="I23" s="17">
        <f t="shared" si="0"/>
        <v>3.3913043478260869</v>
      </c>
      <c r="J23"/>
      <c r="K23"/>
    </row>
    <row r="24" spans="1:11" ht="17.399999999999999" x14ac:dyDescent="0.4">
      <c r="A24" s="14">
        <v>45944</v>
      </c>
      <c r="B24" s="15" t="s">
        <v>20</v>
      </c>
      <c r="C24" s="15" t="s">
        <v>32</v>
      </c>
      <c r="D24" s="10">
        <v>21</v>
      </c>
      <c r="E24" s="5">
        <v>2.2200000000000002</v>
      </c>
      <c r="F24" s="6">
        <v>0.7</v>
      </c>
      <c r="G24" s="16">
        <v>26</v>
      </c>
      <c r="H24" s="6">
        <v>0.23</v>
      </c>
      <c r="I24" s="17">
        <f t="shared" si="0"/>
        <v>3.043478260869565</v>
      </c>
      <c r="J24"/>
      <c r="K24"/>
    </row>
    <row r="25" spans="1:11" ht="17.399999999999999" x14ac:dyDescent="0.4">
      <c r="A25" s="14">
        <v>45944</v>
      </c>
      <c r="B25" s="15" t="s">
        <v>20</v>
      </c>
      <c r="C25" s="15" t="s">
        <v>32</v>
      </c>
      <c r="D25" s="10">
        <v>22</v>
      </c>
      <c r="E25" s="5">
        <v>2.23</v>
      </c>
      <c r="F25" s="6">
        <v>0.7</v>
      </c>
      <c r="G25" s="16">
        <v>26</v>
      </c>
      <c r="H25" s="6">
        <v>0.23</v>
      </c>
      <c r="I25" s="17">
        <f t="shared" si="0"/>
        <v>3.043478260869565</v>
      </c>
      <c r="J25"/>
      <c r="K25"/>
    </row>
    <row r="26" spans="1:11" ht="17.399999999999999" x14ac:dyDescent="0.4">
      <c r="A26" s="14">
        <v>45944</v>
      </c>
      <c r="B26" s="15" t="s">
        <v>20</v>
      </c>
      <c r="C26" s="15" t="s">
        <v>32</v>
      </c>
      <c r="D26" s="10">
        <v>23</v>
      </c>
      <c r="E26" s="5">
        <v>2.2200000000000002</v>
      </c>
      <c r="F26" s="6">
        <v>0.78</v>
      </c>
      <c r="G26" s="16">
        <v>26</v>
      </c>
      <c r="H26" s="6">
        <v>0.23</v>
      </c>
      <c r="I26" s="17">
        <f t="shared" si="0"/>
        <v>3.3913043478260869</v>
      </c>
      <c r="J26"/>
      <c r="K26"/>
    </row>
    <row r="27" spans="1:11" ht="17.399999999999999" x14ac:dyDescent="0.4">
      <c r="A27" s="14">
        <v>45944</v>
      </c>
      <c r="B27" s="15" t="s">
        <v>20</v>
      </c>
      <c r="C27" s="15" t="s">
        <v>32</v>
      </c>
      <c r="D27" s="10">
        <v>24</v>
      </c>
      <c r="E27" s="5">
        <v>2.2200000000000002</v>
      </c>
      <c r="F27" s="6">
        <v>0.73</v>
      </c>
      <c r="G27" s="16">
        <v>26</v>
      </c>
      <c r="H27" s="6">
        <v>0.23</v>
      </c>
      <c r="I27" s="17">
        <f t="shared" si="0"/>
        <v>3.1739130434782608</v>
      </c>
      <c r="J27"/>
      <c r="K27"/>
    </row>
    <row r="28" spans="1:11" ht="17.399999999999999" x14ac:dyDescent="0.4">
      <c r="A28" s="14">
        <v>45944</v>
      </c>
      <c r="B28" s="15" t="s">
        <v>20</v>
      </c>
      <c r="C28" s="15" t="s">
        <v>32</v>
      </c>
      <c r="D28" s="10">
        <v>25</v>
      </c>
      <c r="E28" s="5">
        <v>2.21</v>
      </c>
      <c r="F28" s="6">
        <v>0.74</v>
      </c>
      <c r="G28" s="16">
        <v>26</v>
      </c>
      <c r="H28" s="6">
        <v>0.23</v>
      </c>
      <c r="I28" s="17">
        <f t="shared" si="0"/>
        <v>3.2173913043478257</v>
      </c>
      <c r="J28"/>
      <c r="K28"/>
    </row>
    <row r="29" spans="1:11" ht="17.399999999999999" x14ac:dyDescent="0.4">
      <c r="A29" s="14">
        <v>45944</v>
      </c>
      <c r="B29" s="15" t="s">
        <v>20</v>
      </c>
      <c r="C29" s="15" t="s">
        <v>32</v>
      </c>
      <c r="D29" s="10">
        <v>26</v>
      </c>
      <c r="E29" s="5">
        <v>2.2200000000000002</v>
      </c>
      <c r="F29" s="6">
        <v>0.74</v>
      </c>
      <c r="G29" s="16">
        <v>26</v>
      </c>
      <c r="H29" s="6">
        <v>0.23</v>
      </c>
      <c r="I29" s="17">
        <f t="shared" si="0"/>
        <v>3.2173913043478257</v>
      </c>
      <c r="J29"/>
      <c r="K29"/>
    </row>
    <row r="30" spans="1:11" ht="17.399999999999999" x14ac:dyDescent="0.4">
      <c r="A30" s="14">
        <v>45944</v>
      </c>
      <c r="B30" s="15" t="s">
        <v>20</v>
      </c>
      <c r="C30" s="15" t="s">
        <v>32</v>
      </c>
      <c r="D30" s="10">
        <v>27</v>
      </c>
      <c r="E30" s="5">
        <v>2.2200000000000002</v>
      </c>
      <c r="F30" s="6">
        <v>0.75</v>
      </c>
      <c r="G30" s="16">
        <v>26</v>
      </c>
      <c r="H30" s="6">
        <v>0.23</v>
      </c>
      <c r="I30" s="17">
        <f t="shared" si="0"/>
        <v>3.2608695652173911</v>
      </c>
      <c r="J30"/>
      <c r="K30"/>
    </row>
    <row r="31" spans="1:11" ht="17.399999999999999" x14ac:dyDescent="0.4">
      <c r="A31" s="14">
        <v>45944</v>
      </c>
      <c r="B31" s="15" t="s">
        <v>20</v>
      </c>
      <c r="C31" s="15" t="s">
        <v>32</v>
      </c>
      <c r="D31" s="10">
        <v>28</v>
      </c>
      <c r="E31" s="5">
        <v>2.2200000000000002</v>
      </c>
      <c r="F31" s="6">
        <v>0.73</v>
      </c>
      <c r="G31" s="16">
        <v>26</v>
      </c>
      <c r="H31" s="6">
        <v>0.23</v>
      </c>
      <c r="I31" s="17">
        <f t="shared" si="0"/>
        <v>3.1739130434782608</v>
      </c>
      <c r="J31"/>
      <c r="K31"/>
    </row>
    <row r="32" spans="1:11" ht="17.399999999999999" x14ac:dyDescent="0.4">
      <c r="A32" s="14">
        <v>45944</v>
      </c>
      <c r="B32" s="15" t="s">
        <v>20</v>
      </c>
      <c r="C32" s="15" t="s">
        <v>32</v>
      </c>
      <c r="D32" s="10">
        <v>29</v>
      </c>
      <c r="E32" s="5">
        <v>2.2400000000000002</v>
      </c>
      <c r="F32" s="6">
        <v>0.62</v>
      </c>
      <c r="G32" s="16">
        <v>26</v>
      </c>
      <c r="H32" s="6">
        <v>0.23</v>
      </c>
      <c r="I32" s="17">
        <f t="shared" si="0"/>
        <v>2.6956521739130435</v>
      </c>
      <c r="J32"/>
      <c r="K32"/>
    </row>
    <row r="33" spans="1:11" ht="17.399999999999999" x14ac:dyDescent="0.4">
      <c r="A33" s="14">
        <v>45944</v>
      </c>
      <c r="B33" s="15" t="s">
        <v>20</v>
      </c>
      <c r="C33" s="15" t="s">
        <v>32</v>
      </c>
      <c r="D33" s="10">
        <v>30</v>
      </c>
      <c r="E33" s="5">
        <v>2.2400000000000002</v>
      </c>
      <c r="F33" s="6">
        <v>0.68</v>
      </c>
      <c r="G33" s="16">
        <v>26</v>
      </c>
      <c r="H33" s="6">
        <v>0.23</v>
      </c>
      <c r="I33" s="17">
        <f t="shared" si="0"/>
        <v>2.956521739130435</v>
      </c>
      <c r="J33"/>
      <c r="K33"/>
    </row>
    <row r="34" spans="1:11" ht="17.399999999999999" x14ac:dyDescent="0.4">
      <c r="A34" s="14">
        <v>45944</v>
      </c>
      <c r="B34" s="15" t="s">
        <v>20</v>
      </c>
      <c r="C34" s="15" t="s">
        <v>32</v>
      </c>
      <c r="D34" s="10">
        <v>31</v>
      </c>
      <c r="E34" s="5">
        <v>2.2200000000000002</v>
      </c>
      <c r="F34" s="6">
        <v>0.81</v>
      </c>
      <c r="G34" s="16">
        <v>26</v>
      </c>
      <c r="H34" s="6">
        <v>0.23</v>
      </c>
      <c r="I34" s="17">
        <f t="shared" si="0"/>
        <v>3.5217391304347827</v>
      </c>
      <c r="J34"/>
      <c r="K34"/>
    </row>
    <row r="35" spans="1:11" ht="17.399999999999999" x14ac:dyDescent="0.4">
      <c r="A35" s="14">
        <v>45944</v>
      </c>
      <c r="B35" s="15" t="s">
        <v>20</v>
      </c>
      <c r="C35" s="15" t="s">
        <v>32</v>
      </c>
      <c r="D35" s="10">
        <v>32</v>
      </c>
      <c r="E35" s="5">
        <v>2.2200000000000002</v>
      </c>
      <c r="F35" s="6">
        <v>0.7</v>
      </c>
      <c r="G35" s="16">
        <v>26</v>
      </c>
      <c r="H35" s="6">
        <v>0.23</v>
      </c>
      <c r="I35" s="17">
        <f t="shared" si="0"/>
        <v>3.043478260869565</v>
      </c>
      <c r="J35"/>
      <c r="K35"/>
    </row>
    <row r="36" spans="1:11" ht="17.399999999999999" x14ac:dyDescent="0.4">
      <c r="A36" s="14">
        <v>45944</v>
      </c>
      <c r="B36" s="15" t="s">
        <v>20</v>
      </c>
      <c r="C36" s="15" t="s">
        <v>32</v>
      </c>
      <c r="D36" s="10">
        <v>33</v>
      </c>
      <c r="E36" s="5">
        <v>2.2200000000000002</v>
      </c>
      <c r="F36" s="6">
        <v>0.78</v>
      </c>
      <c r="G36" s="16">
        <v>26</v>
      </c>
      <c r="H36" s="6">
        <v>0.23</v>
      </c>
      <c r="I36" s="17">
        <f t="shared" si="0"/>
        <v>3.3913043478260869</v>
      </c>
      <c r="J36"/>
      <c r="K36"/>
    </row>
    <row r="37" spans="1:11" ht="17.399999999999999" x14ac:dyDescent="0.4">
      <c r="A37" s="14">
        <v>45944</v>
      </c>
      <c r="B37" s="15" t="s">
        <v>20</v>
      </c>
      <c r="C37" s="15" t="s">
        <v>32</v>
      </c>
      <c r="D37" s="10">
        <v>34</v>
      </c>
      <c r="E37" s="5">
        <v>2.2200000000000002</v>
      </c>
      <c r="F37" s="6">
        <v>0.74</v>
      </c>
      <c r="G37" s="16">
        <v>26</v>
      </c>
      <c r="H37" s="6">
        <v>0.23</v>
      </c>
      <c r="I37" s="17">
        <f t="shared" si="0"/>
        <v>3.2173913043478257</v>
      </c>
      <c r="J37"/>
      <c r="K37"/>
    </row>
    <row r="38" spans="1:11" ht="17.399999999999999" x14ac:dyDescent="0.4">
      <c r="A38" s="14">
        <v>45944</v>
      </c>
      <c r="B38" s="15" t="s">
        <v>20</v>
      </c>
      <c r="C38" s="15" t="s">
        <v>32</v>
      </c>
      <c r="D38" s="10">
        <v>35</v>
      </c>
      <c r="E38" s="5">
        <v>2.2200000000000002</v>
      </c>
      <c r="F38" s="6">
        <v>0.71</v>
      </c>
      <c r="G38" s="16">
        <v>26</v>
      </c>
      <c r="H38" s="6">
        <v>0.23</v>
      </c>
      <c r="I38" s="17">
        <f t="shared" si="0"/>
        <v>3.0869565217391299</v>
      </c>
      <c r="J38"/>
      <c r="K38"/>
    </row>
    <row r="39" spans="1:11" ht="17.399999999999999" x14ac:dyDescent="0.4">
      <c r="A39" s="14">
        <v>45944</v>
      </c>
      <c r="B39" s="15" t="s">
        <v>20</v>
      </c>
      <c r="C39" s="15" t="s">
        <v>32</v>
      </c>
      <c r="D39" s="10">
        <v>36</v>
      </c>
      <c r="E39" s="5">
        <v>2.2200000000000002</v>
      </c>
      <c r="F39" s="6">
        <v>0.7</v>
      </c>
      <c r="G39" s="16">
        <v>26</v>
      </c>
      <c r="H39" s="6">
        <v>0.23</v>
      </c>
      <c r="I39" s="17">
        <f t="shared" si="0"/>
        <v>3.043478260869565</v>
      </c>
      <c r="J39"/>
      <c r="K39"/>
    </row>
    <row r="40" spans="1:11" ht="17.399999999999999" x14ac:dyDescent="0.4">
      <c r="A40" s="14">
        <v>45944</v>
      </c>
      <c r="B40" s="15" t="s">
        <v>20</v>
      </c>
      <c r="C40" s="15" t="s">
        <v>32</v>
      </c>
      <c r="D40" s="10">
        <v>37</v>
      </c>
      <c r="E40" s="5">
        <v>2.23</v>
      </c>
      <c r="F40" s="6">
        <v>0.76</v>
      </c>
      <c r="G40" s="16">
        <v>26</v>
      </c>
      <c r="H40" s="6">
        <v>0.23</v>
      </c>
      <c r="I40" s="17">
        <f t="shared" si="0"/>
        <v>3.3043478260869565</v>
      </c>
      <c r="J40"/>
      <c r="K40"/>
    </row>
    <row r="41" spans="1:11" ht="17.399999999999999" x14ac:dyDescent="0.4">
      <c r="A41" s="14">
        <v>45944</v>
      </c>
      <c r="B41" s="15" t="s">
        <v>20</v>
      </c>
      <c r="C41" s="15" t="s">
        <v>32</v>
      </c>
      <c r="D41" s="10">
        <v>38</v>
      </c>
      <c r="E41" s="5">
        <v>2.2200000000000002</v>
      </c>
      <c r="F41" s="6">
        <v>0.74</v>
      </c>
      <c r="G41" s="16">
        <v>26</v>
      </c>
      <c r="H41" s="6">
        <v>0.23</v>
      </c>
      <c r="I41" s="17">
        <f t="shared" si="0"/>
        <v>3.2173913043478257</v>
      </c>
      <c r="J41"/>
      <c r="K41"/>
    </row>
    <row r="42" spans="1:11" ht="17.399999999999999" x14ac:dyDescent="0.4">
      <c r="A42" s="14">
        <v>45944</v>
      </c>
      <c r="B42" s="15" t="s">
        <v>20</v>
      </c>
      <c r="C42" s="15" t="s">
        <v>32</v>
      </c>
      <c r="D42" s="10">
        <v>39</v>
      </c>
      <c r="E42" s="5">
        <v>2.23</v>
      </c>
      <c r="F42" s="6">
        <v>0.64</v>
      </c>
      <c r="G42" s="16">
        <v>26</v>
      </c>
      <c r="H42" s="6">
        <v>0.23</v>
      </c>
      <c r="I42" s="17">
        <f t="shared" si="0"/>
        <v>2.7826086956521738</v>
      </c>
      <c r="J42"/>
      <c r="K42"/>
    </row>
    <row r="43" spans="1:11" ht="17.399999999999999" x14ac:dyDescent="0.4">
      <c r="A43" s="14">
        <v>45944</v>
      </c>
      <c r="B43" s="15" t="s">
        <v>20</v>
      </c>
      <c r="C43" s="15" t="s">
        <v>32</v>
      </c>
      <c r="D43" s="10">
        <v>40</v>
      </c>
      <c r="E43" s="5">
        <v>2.2200000000000002</v>
      </c>
      <c r="F43" s="6">
        <v>0.66</v>
      </c>
      <c r="G43" s="16">
        <v>26</v>
      </c>
      <c r="H43" s="6">
        <v>0.23</v>
      </c>
      <c r="I43" s="17">
        <f t="shared" si="0"/>
        <v>2.8695652173913042</v>
      </c>
      <c r="J43"/>
      <c r="K43"/>
    </row>
    <row r="44" spans="1:11" ht="17.399999999999999" x14ac:dyDescent="0.4">
      <c r="A44" s="14">
        <v>45944</v>
      </c>
      <c r="B44" s="15" t="s">
        <v>20</v>
      </c>
      <c r="C44" s="15" t="s">
        <v>32</v>
      </c>
      <c r="D44" s="10">
        <v>41</v>
      </c>
      <c r="E44" s="5">
        <v>2.21</v>
      </c>
      <c r="F44" s="6">
        <v>0.65</v>
      </c>
      <c r="G44" s="16">
        <v>26</v>
      </c>
      <c r="H44" s="6">
        <v>0.23</v>
      </c>
      <c r="I44" s="17">
        <f t="shared" si="0"/>
        <v>2.8260869565217392</v>
      </c>
      <c r="J44"/>
      <c r="K44"/>
    </row>
    <row r="45" spans="1:11" ht="17.399999999999999" x14ac:dyDescent="0.4">
      <c r="A45" s="25">
        <v>45944</v>
      </c>
      <c r="B45" s="26" t="s">
        <v>20</v>
      </c>
      <c r="C45" s="26" t="s">
        <v>32</v>
      </c>
      <c r="D45" s="27">
        <v>42</v>
      </c>
      <c r="E45" s="28">
        <v>2.21</v>
      </c>
      <c r="F45" s="29">
        <v>0.79</v>
      </c>
      <c r="G45" s="30">
        <v>26</v>
      </c>
      <c r="H45" s="29">
        <v>0.23</v>
      </c>
      <c r="I45" s="31">
        <f t="shared" si="0"/>
        <v>3.4347826086956523</v>
      </c>
      <c r="J45"/>
      <c r="K45"/>
    </row>
    <row r="46" spans="1:11" ht="17.399999999999999" x14ac:dyDescent="0.4">
      <c r="A46" s="25">
        <v>45944</v>
      </c>
      <c r="B46" s="26" t="s">
        <v>20</v>
      </c>
      <c r="C46" s="26" t="s">
        <v>32</v>
      </c>
      <c r="D46" s="27">
        <v>43</v>
      </c>
      <c r="E46" s="28">
        <v>2.2200000000000002</v>
      </c>
      <c r="F46" s="29">
        <v>0.69</v>
      </c>
      <c r="G46" s="30">
        <v>26</v>
      </c>
      <c r="H46" s="29">
        <v>0.23</v>
      </c>
      <c r="I46" s="31">
        <f t="shared" si="0"/>
        <v>2.9999999999999996</v>
      </c>
      <c r="J46"/>
      <c r="K46"/>
    </row>
    <row r="47" spans="1:11" ht="17.399999999999999" x14ac:dyDescent="0.4">
      <c r="A47" s="14">
        <v>45944</v>
      </c>
      <c r="B47" s="15" t="s">
        <v>20</v>
      </c>
      <c r="C47" s="15" t="s">
        <v>32</v>
      </c>
      <c r="D47" s="10">
        <v>44</v>
      </c>
      <c r="E47" s="5">
        <v>2.2200000000000002</v>
      </c>
      <c r="F47" s="6">
        <v>0.75</v>
      </c>
      <c r="G47" s="16">
        <v>26</v>
      </c>
      <c r="H47" s="6">
        <v>0.23</v>
      </c>
      <c r="I47" s="17">
        <f t="shared" si="0"/>
        <v>3.2608695652173911</v>
      </c>
      <c r="J47"/>
      <c r="K47"/>
    </row>
    <row r="48" spans="1:11" ht="17.399999999999999" x14ac:dyDescent="0.4">
      <c r="A48" s="14">
        <v>45944</v>
      </c>
      <c r="B48" s="15" t="s">
        <v>20</v>
      </c>
      <c r="C48" s="15" t="s">
        <v>32</v>
      </c>
      <c r="D48" s="10">
        <v>45</v>
      </c>
      <c r="E48" s="5">
        <v>2.21</v>
      </c>
      <c r="F48" s="6">
        <v>0.78</v>
      </c>
      <c r="G48" s="16">
        <v>26</v>
      </c>
      <c r="H48" s="6">
        <v>0.23</v>
      </c>
      <c r="I48" s="17">
        <f t="shared" si="0"/>
        <v>3.3913043478260869</v>
      </c>
      <c r="J48"/>
      <c r="K48"/>
    </row>
    <row r="49" spans="1:11" ht="17.399999999999999" x14ac:dyDescent="0.4">
      <c r="A49" s="14">
        <v>45944</v>
      </c>
      <c r="B49" s="15" t="s">
        <v>20</v>
      </c>
      <c r="C49" s="15" t="s">
        <v>32</v>
      </c>
      <c r="D49" s="10">
        <v>46</v>
      </c>
      <c r="E49" s="5">
        <v>2.2000000000000002</v>
      </c>
      <c r="F49" s="6">
        <v>0.75</v>
      </c>
      <c r="G49" s="16">
        <v>26</v>
      </c>
      <c r="H49" s="6">
        <v>0.23</v>
      </c>
      <c r="I49" s="17">
        <f t="shared" si="0"/>
        <v>3.2608695652173911</v>
      </c>
      <c r="J49"/>
      <c r="K49"/>
    </row>
    <row r="50" spans="1:11" ht="17.399999999999999" x14ac:dyDescent="0.4">
      <c r="A50" s="14">
        <v>45944</v>
      </c>
      <c r="B50" s="15" t="s">
        <v>20</v>
      </c>
      <c r="C50" s="15" t="s">
        <v>32</v>
      </c>
      <c r="D50" s="10">
        <v>47</v>
      </c>
      <c r="E50" s="5">
        <v>2.21</v>
      </c>
      <c r="F50" s="6">
        <v>0.75</v>
      </c>
      <c r="G50" s="16">
        <v>26</v>
      </c>
      <c r="H50" s="6">
        <v>0.23</v>
      </c>
      <c r="I50" s="17">
        <f t="shared" si="0"/>
        <v>3.2608695652173911</v>
      </c>
      <c r="J50"/>
      <c r="K50"/>
    </row>
    <row r="51" spans="1:11" ht="17.399999999999999" x14ac:dyDescent="0.4">
      <c r="A51" s="14">
        <v>45944</v>
      </c>
      <c r="B51" s="15" t="s">
        <v>20</v>
      </c>
      <c r="C51" s="15" t="s">
        <v>32</v>
      </c>
      <c r="D51" s="10">
        <v>48</v>
      </c>
      <c r="E51" s="5">
        <v>2.2200000000000002</v>
      </c>
      <c r="F51" s="6">
        <v>0.71</v>
      </c>
      <c r="G51" s="16">
        <v>26</v>
      </c>
      <c r="H51" s="6">
        <v>0.23</v>
      </c>
      <c r="I51" s="17">
        <f t="shared" si="0"/>
        <v>3.0869565217391299</v>
      </c>
      <c r="J51"/>
      <c r="K51"/>
    </row>
    <row r="52" spans="1:11" ht="17.399999999999999" x14ac:dyDescent="0.4">
      <c r="A52" s="14">
        <v>45944</v>
      </c>
      <c r="B52" s="15" t="s">
        <v>20</v>
      </c>
      <c r="C52" s="15" t="s">
        <v>32</v>
      </c>
      <c r="D52" s="10">
        <v>49</v>
      </c>
      <c r="E52" s="5">
        <v>2.2200000000000002</v>
      </c>
      <c r="F52" s="6">
        <v>0.7</v>
      </c>
      <c r="G52" s="16">
        <v>26</v>
      </c>
      <c r="H52" s="6">
        <v>0.23</v>
      </c>
      <c r="I52" s="17">
        <f t="shared" si="0"/>
        <v>3.043478260869565</v>
      </c>
      <c r="J52"/>
      <c r="K52"/>
    </row>
    <row r="53" spans="1:11" ht="17.399999999999999" x14ac:dyDescent="0.4">
      <c r="A53" s="14">
        <v>45944</v>
      </c>
      <c r="B53" s="15" t="s">
        <v>20</v>
      </c>
      <c r="C53" s="15" t="s">
        <v>32</v>
      </c>
      <c r="D53" s="10">
        <v>50</v>
      </c>
      <c r="E53" s="5">
        <v>2.23</v>
      </c>
      <c r="F53" s="6">
        <v>0.74</v>
      </c>
      <c r="G53" s="16">
        <v>26</v>
      </c>
      <c r="H53" s="6">
        <v>0.23</v>
      </c>
      <c r="I53" s="17">
        <f t="shared" si="0"/>
        <v>3.2173913043478257</v>
      </c>
      <c r="J53"/>
      <c r="K53"/>
    </row>
    <row r="54" spans="1:11" ht="17.399999999999999" x14ac:dyDescent="0.4">
      <c r="A54" s="14">
        <v>45944</v>
      </c>
      <c r="B54" s="15" t="s">
        <v>20</v>
      </c>
      <c r="C54" s="15" t="s">
        <v>32</v>
      </c>
      <c r="D54" s="10">
        <v>51</v>
      </c>
      <c r="E54" s="5">
        <v>2.2200000000000002</v>
      </c>
      <c r="F54" s="6">
        <v>0.68</v>
      </c>
      <c r="G54" s="16">
        <v>26</v>
      </c>
      <c r="H54" s="6">
        <v>0.23</v>
      </c>
      <c r="I54" s="17">
        <f t="shared" si="0"/>
        <v>2.956521739130435</v>
      </c>
      <c r="J54"/>
      <c r="K54"/>
    </row>
    <row r="55" spans="1:11" ht="17.399999999999999" x14ac:dyDescent="0.4">
      <c r="A55" s="14">
        <v>45944</v>
      </c>
      <c r="B55" s="15" t="s">
        <v>20</v>
      </c>
      <c r="C55" s="15" t="s">
        <v>32</v>
      </c>
      <c r="D55" s="10">
        <v>52</v>
      </c>
      <c r="E55" s="5">
        <v>2.23</v>
      </c>
      <c r="F55" s="6">
        <v>0.69</v>
      </c>
      <c r="G55" s="16">
        <v>26</v>
      </c>
      <c r="H55" s="6">
        <v>0.23</v>
      </c>
      <c r="I55" s="17">
        <f t="shared" si="0"/>
        <v>2.9999999999999996</v>
      </c>
      <c r="J55"/>
      <c r="K55"/>
    </row>
    <row r="56" spans="1:11" ht="17.399999999999999" x14ac:dyDescent="0.4">
      <c r="A56" s="14">
        <v>45944</v>
      </c>
      <c r="B56" s="15" t="s">
        <v>20</v>
      </c>
      <c r="C56" s="15" t="s">
        <v>32</v>
      </c>
      <c r="D56" s="10">
        <v>53</v>
      </c>
      <c r="E56" s="5">
        <v>2.2200000000000002</v>
      </c>
      <c r="F56" s="6">
        <v>0.68</v>
      </c>
      <c r="G56" s="16">
        <v>26</v>
      </c>
      <c r="H56" s="6">
        <v>0.23</v>
      </c>
      <c r="I56" s="17">
        <f t="shared" si="0"/>
        <v>2.956521739130435</v>
      </c>
      <c r="J56"/>
      <c r="K56"/>
    </row>
    <row r="57" spans="1:11" ht="17.399999999999999" x14ac:dyDescent="0.4">
      <c r="A57" s="14">
        <v>45944</v>
      </c>
      <c r="B57" s="15" t="s">
        <v>20</v>
      </c>
      <c r="C57" s="15" t="s">
        <v>32</v>
      </c>
      <c r="D57" s="10">
        <v>54</v>
      </c>
      <c r="E57" s="5">
        <v>2.23</v>
      </c>
      <c r="F57" s="6">
        <v>0.66</v>
      </c>
      <c r="G57" s="16">
        <v>26</v>
      </c>
      <c r="H57" s="6">
        <v>0.23</v>
      </c>
      <c r="I57" s="17">
        <f t="shared" si="0"/>
        <v>2.8695652173913042</v>
      </c>
      <c r="J57"/>
      <c r="K57"/>
    </row>
    <row r="58" spans="1:11" ht="17.399999999999999" x14ac:dyDescent="0.4">
      <c r="A58" s="14">
        <v>45944</v>
      </c>
      <c r="B58" s="15" t="s">
        <v>20</v>
      </c>
      <c r="C58" s="15" t="s">
        <v>32</v>
      </c>
      <c r="D58" s="10">
        <v>55</v>
      </c>
      <c r="E58" s="5">
        <v>2.2200000000000002</v>
      </c>
      <c r="F58" s="6">
        <v>0.69</v>
      </c>
      <c r="G58" s="16">
        <v>26</v>
      </c>
      <c r="H58" s="6">
        <v>0.23</v>
      </c>
      <c r="I58" s="17">
        <f t="shared" si="0"/>
        <v>2.9999999999999996</v>
      </c>
      <c r="J58"/>
      <c r="K58"/>
    </row>
    <row r="59" spans="1:11" ht="17.399999999999999" x14ac:dyDescent="0.4">
      <c r="A59" s="14">
        <v>45944</v>
      </c>
      <c r="B59" s="15" t="s">
        <v>20</v>
      </c>
      <c r="C59" s="15" t="s">
        <v>32</v>
      </c>
      <c r="D59" s="10">
        <v>56</v>
      </c>
      <c r="E59" s="5">
        <v>2.2200000000000002</v>
      </c>
      <c r="F59" s="6">
        <v>0.77</v>
      </c>
      <c r="G59" s="16">
        <v>26</v>
      </c>
      <c r="H59" s="6">
        <v>0.23</v>
      </c>
      <c r="I59" s="17">
        <f t="shared" si="0"/>
        <v>3.3478260869565215</v>
      </c>
      <c r="J59"/>
      <c r="K59"/>
    </row>
    <row r="60" spans="1:11" ht="17.399999999999999" x14ac:dyDescent="0.4">
      <c r="A60" s="14">
        <v>45944</v>
      </c>
      <c r="B60" s="15" t="s">
        <v>20</v>
      </c>
      <c r="C60" s="15" t="s">
        <v>32</v>
      </c>
      <c r="D60" s="10">
        <v>57</v>
      </c>
      <c r="E60" s="5">
        <v>2.23</v>
      </c>
      <c r="F60" s="6">
        <v>0.69</v>
      </c>
      <c r="G60" s="16">
        <v>26</v>
      </c>
      <c r="H60" s="6">
        <v>0.23</v>
      </c>
      <c r="I60" s="17">
        <f t="shared" si="0"/>
        <v>2.9999999999999996</v>
      </c>
      <c r="J60"/>
      <c r="K60"/>
    </row>
    <row r="61" spans="1:11" ht="17.399999999999999" x14ac:dyDescent="0.4">
      <c r="A61" s="14">
        <v>45944</v>
      </c>
      <c r="B61" s="15" t="s">
        <v>20</v>
      </c>
      <c r="C61" s="15" t="s">
        <v>32</v>
      </c>
      <c r="D61" s="10">
        <v>58</v>
      </c>
      <c r="E61" s="5">
        <v>2.2200000000000002</v>
      </c>
      <c r="F61" s="6">
        <v>0.72</v>
      </c>
      <c r="G61" s="16">
        <v>26</v>
      </c>
      <c r="H61" s="6">
        <v>0.23</v>
      </c>
      <c r="I61" s="17">
        <f t="shared" si="0"/>
        <v>3.1304347826086953</v>
      </c>
      <c r="J61"/>
      <c r="K61"/>
    </row>
    <row r="62" spans="1:11" ht="17.399999999999999" x14ac:dyDescent="0.4">
      <c r="A62" s="14">
        <v>45944</v>
      </c>
      <c r="B62" s="15" t="s">
        <v>20</v>
      </c>
      <c r="C62" s="15" t="s">
        <v>32</v>
      </c>
      <c r="D62" s="10">
        <v>59</v>
      </c>
      <c r="E62" s="5">
        <v>2.23</v>
      </c>
      <c r="F62" s="6">
        <v>0.59</v>
      </c>
      <c r="G62" s="16">
        <v>26</v>
      </c>
      <c r="H62" s="6">
        <v>0.23</v>
      </c>
      <c r="I62" s="17">
        <f t="shared" si="0"/>
        <v>2.5652173913043477</v>
      </c>
      <c r="J62"/>
      <c r="K62"/>
    </row>
    <row r="63" spans="1:11" ht="17.399999999999999" x14ac:dyDescent="0.4">
      <c r="A63" s="14">
        <v>45944</v>
      </c>
      <c r="B63" s="15" t="s">
        <v>20</v>
      </c>
      <c r="C63" s="15" t="s">
        <v>32</v>
      </c>
      <c r="D63" s="10">
        <v>60</v>
      </c>
      <c r="E63" s="5">
        <v>2.21</v>
      </c>
      <c r="F63" s="6">
        <v>0.7</v>
      </c>
      <c r="G63" s="16">
        <v>26</v>
      </c>
      <c r="H63" s="6">
        <v>0.23</v>
      </c>
      <c r="I63" s="17">
        <f t="shared" si="0"/>
        <v>3.043478260869565</v>
      </c>
      <c r="J63"/>
      <c r="K63"/>
    </row>
    <row r="64" spans="1:11" ht="17.399999999999999" x14ac:dyDescent="0.4">
      <c r="A64" s="14">
        <v>45944</v>
      </c>
      <c r="B64" s="15" t="s">
        <v>20</v>
      </c>
      <c r="C64" s="15" t="s">
        <v>32</v>
      </c>
      <c r="D64" s="10">
        <v>61</v>
      </c>
      <c r="E64" s="5">
        <v>2.21</v>
      </c>
      <c r="F64" s="6">
        <v>0.73</v>
      </c>
      <c r="G64" s="16">
        <v>26</v>
      </c>
      <c r="H64" s="6">
        <v>0.23</v>
      </c>
      <c r="I64" s="17">
        <f t="shared" si="0"/>
        <v>3.1739130434782608</v>
      </c>
      <c r="J64"/>
      <c r="K64"/>
    </row>
    <row r="65" spans="1:11" ht="17.399999999999999" x14ac:dyDescent="0.4">
      <c r="A65" s="14">
        <v>45944</v>
      </c>
      <c r="B65" s="15" t="s">
        <v>20</v>
      </c>
      <c r="C65" s="15" t="s">
        <v>32</v>
      </c>
      <c r="D65" s="10">
        <v>62</v>
      </c>
      <c r="E65" s="5">
        <v>2.2200000000000002</v>
      </c>
      <c r="F65" s="6">
        <v>0.73</v>
      </c>
      <c r="G65" s="16">
        <v>26</v>
      </c>
      <c r="H65" s="6">
        <v>0.23</v>
      </c>
      <c r="I65" s="17">
        <f t="shared" si="0"/>
        <v>3.1739130434782608</v>
      </c>
      <c r="J65"/>
      <c r="K65"/>
    </row>
    <row r="66" spans="1:11" ht="17.399999999999999" x14ac:dyDescent="0.4">
      <c r="A66" s="14">
        <v>45944</v>
      </c>
      <c r="B66" s="15" t="s">
        <v>20</v>
      </c>
      <c r="C66" s="15" t="s">
        <v>32</v>
      </c>
      <c r="D66" s="10">
        <v>63</v>
      </c>
      <c r="E66" s="5">
        <v>2.21</v>
      </c>
      <c r="F66" s="6">
        <v>0.68</v>
      </c>
      <c r="G66" s="16">
        <v>26</v>
      </c>
      <c r="H66" s="6">
        <v>0.23</v>
      </c>
      <c r="I66" s="17">
        <f t="shared" si="0"/>
        <v>2.956521739130435</v>
      </c>
      <c r="J66"/>
      <c r="K66"/>
    </row>
    <row r="67" spans="1:11" ht="17.399999999999999" x14ac:dyDescent="0.4">
      <c r="A67" s="14">
        <v>45944</v>
      </c>
      <c r="B67" s="15" t="s">
        <v>20</v>
      </c>
      <c r="C67" s="15" t="s">
        <v>32</v>
      </c>
      <c r="D67" s="10">
        <v>64</v>
      </c>
      <c r="E67" s="5">
        <v>2.2200000000000002</v>
      </c>
      <c r="F67" s="6">
        <v>0.65</v>
      </c>
      <c r="G67" s="16">
        <v>26</v>
      </c>
      <c r="H67" s="6">
        <v>0.23</v>
      </c>
      <c r="I67" s="17">
        <f t="shared" si="0"/>
        <v>2.8260869565217392</v>
      </c>
      <c r="J67"/>
      <c r="K67"/>
    </row>
    <row r="68" spans="1:11" ht="17.399999999999999" x14ac:dyDescent="0.4">
      <c r="A68" s="14">
        <v>45944</v>
      </c>
      <c r="B68" s="15" t="s">
        <v>20</v>
      </c>
      <c r="C68" s="15" t="s">
        <v>32</v>
      </c>
      <c r="D68" s="10">
        <v>65</v>
      </c>
      <c r="E68" s="5">
        <v>2.2200000000000002</v>
      </c>
      <c r="F68" s="6">
        <v>0.73</v>
      </c>
      <c r="G68" s="16">
        <v>26</v>
      </c>
      <c r="H68" s="6">
        <v>0.23</v>
      </c>
      <c r="I68" s="17">
        <f t="shared" si="0"/>
        <v>3.1739130434782608</v>
      </c>
      <c r="J68"/>
      <c r="K68"/>
    </row>
    <row r="69" spans="1:11" ht="17.399999999999999" x14ac:dyDescent="0.4">
      <c r="A69" s="14">
        <v>45944</v>
      </c>
      <c r="B69" s="15" t="s">
        <v>20</v>
      </c>
      <c r="C69" s="15" t="s">
        <v>32</v>
      </c>
      <c r="D69" s="10">
        <v>66</v>
      </c>
      <c r="E69" s="5">
        <v>2.25</v>
      </c>
      <c r="F69" s="6">
        <v>0.66</v>
      </c>
      <c r="G69" s="16">
        <v>26</v>
      </c>
      <c r="H69" s="6">
        <v>0.23</v>
      </c>
      <c r="I69" s="17">
        <f t="shared" ref="I69:I119" si="1">F69/H69</f>
        <v>2.8695652173913042</v>
      </c>
      <c r="J69"/>
      <c r="K69"/>
    </row>
    <row r="70" spans="1:11" ht="17.399999999999999" x14ac:dyDescent="0.4">
      <c r="A70" s="14">
        <v>45944</v>
      </c>
      <c r="B70" s="15" t="s">
        <v>20</v>
      </c>
      <c r="C70" s="15" t="s">
        <v>32</v>
      </c>
      <c r="D70" s="10">
        <v>67</v>
      </c>
      <c r="E70" s="5">
        <v>2.23</v>
      </c>
      <c r="F70" s="6">
        <v>0.72</v>
      </c>
      <c r="G70" s="16">
        <v>26</v>
      </c>
      <c r="H70" s="6">
        <v>0.23</v>
      </c>
      <c r="I70" s="17">
        <f t="shared" si="1"/>
        <v>3.1304347826086953</v>
      </c>
      <c r="J70"/>
      <c r="K70"/>
    </row>
    <row r="71" spans="1:11" ht="17.399999999999999" x14ac:dyDescent="0.4">
      <c r="A71" s="14">
        <v>45944</v>
      </c>
      <c r="B71" s="15" t="s">
        <v>20</v>
      </c>
      <c r="C71" s="15" t="s">
        <v>32</v>
      </c>
      <c r="D71" s="10">
        <v>68</v>
      </c>
      <c r="E71" s="5">
        <v>2.21</v>
      </c>
      <c r="F71" s="6">
        <v>0.69</v>
      </c>
      <c r="G71" s="16">
        <v>26</v>
      </c>
      <c r="H71" s="6">
        <v>0.23</v>
      </c>
      <c r="I71" s="17">
        <f t="shared" si="1"/>
        <v>2.9999999999999996</v>
      </c>
      <c r="J71"/>
      <c r="K71"/>
    </row>
    <row r="72" spans="1:11" ht="17.399999999999999" x14ac:dyDescent="0.4">
      <c r="A72" s="14">
        <v>45944</v>
      </c>
      <c r="B72" s="15" t="s">
        <v>20</v>
      </c>
      <c r="C72" s="15" t="s">
        <v>32</v>
      </c>
      <c r="D72" s="10">
        <v>69</v>
      </c>
      <c r="E72" s="5">
        <v>2.21</v>
      </c>
      <c r="F72" s="6">
        <v>0.71</v>
      </c>
      <c r="G72" s="16">
        <v>26</v>
      </c>
      <c r="H72" s="6">
        <v>0.23</v>
      </c>
      <c r="I72" s="17">
        <f t="shared" si="1"/>
        <v>3.0869565217391299</v>
      </c>
      <c r="J72"/>
      <c r="K72"/>
    </row>
    <row r="73" spans="1:11" ht="17.399999999999999" x14ac:dyDescent="0.4">
      <c r="A73" s="14">
        <v>45944</v>
      </c>
      <c r="B73" s="15" t="s">
        <v>20</v>
      </c>
      <c r="C73" s="15" t="s">
        <v>32</v>
      </c>
      <c r="D73" s="10">
        <v>70</v>
      </c>
      <c r="E73" s="5">
        <v>2.2200000000000002</v>
      </c>
      <c r="F73" s="6">
        <v>0.75</v>
      </c>
      <c r="G73" s="16">
        <v>26</v>
      </c>
      <c r="H73" s="6">
        <v>0.23</v>
      </c>
      <c r="I73" s="17">
        <f t="shared" si="1"/>
        <v>3.2608695652173911</v>
      </c>
      <c r="J73"/>
      <c r="K73"/>
    </row>
    <row r="74" spans="1:11" ht="17.399999999999999" x14ac:dyDescent="0.4">
      <c r="A74" s="14">
        <v>45944</v>
      </c>
      <c r="B74" s="15" t="s">
        <v>20</v>
      </c>
      <c r="C74" s="15" t="s">
        <v>32</v>
      </c>
      <c r="D74" s="10">
        <v>71</v>
      </c>
      <c r="E74" s="5">
        <v>2.2200000000000002</v>
      </c>
      <c r="F74" s="6">
        <v>0.75</v>
      </c>
      <c r="G74" s="16">
        <v>26</v>
      </c>
      <c r="H74" s="6">
        <v>0.23</v>
      </c>
      <c r="I74" s="17">
        <f t="shared" si="1"/>
        <v>3.2608695652173911</v>
      </c>
      <c r="J74"/>
      <c r="K74"/>
    </row>
    <row r="75" spans="1:11" ht="17.399999999999999" x14ac:dyDescent="0.4">
      <c r="A75" s="14">
        <v>45944</v>
      </c>
      <c r="B75" s="15" t="s">
        <v>20</v>
      </c>
      <c r="C75" s="15" t="s">
        <v>32</v>
      </c>
      <c r="D75" s="10">
        <v>72</v>
      </c>
      <c r="E75" s="5">
        <v>2.2200000000000002</v>
      </c>
      <c r="F75" s="6">
        <v>0.74</v>
      </c>
      <c r="G75" s="16">
        <v>26</v>
      </c>
      <c r="H75" s="6">
        <v>0.23</v>
      </c>
      <c r="I75" s="17">
        <f t="shared" si="1"/>
        <v>3.2173913043478257</v>
      </c>
      <c r="J75"/>
      <c r="K75"/>
    </row>
    <row r="76" spans="1:11" ht="17.399999999999999" x14ac:dyDescent="0.4">
      <c r="A76" s="14">
        <v>45944</v>
      </c>
      <c r="B76" s="15" t="s">
        <v>20</v>
      </c>
      <c r="C76" s="15" t="s">
        <v>32</v>
      </c>
      <c r="D76" s="10">
        <v>73</v>
      </c>
      <c r="E76" s="5">
        <v>2.2200000000000002</v>
      </c>
      <c r="F76" s="6">
        <v>0.62</v>
      </c>
      <c r="G76" s="16">
        <v>26</v>
      </c>
      <c r="H76" s="6">
        <v>0.23</v>
      </c>
      <c r="I76" s="17">
        <f t="shared" si="1"/>
        <v>2.6956521739130435</v>
      </c>
      <c r="J76"/>
      <c r="K76"/>
    </row>
    <row r="77" spans="1:11" ht="17.399999999999999" x14ac:dyDescent="0.4">
      <c r="A77" s="14">
        <v>45944</v>
      </c>
      <c r="B77" s="15" t="s">
        <v>20</v>
      </c>
      <c r="C77" s="15" t="s">
        <v>32</v>
      </c>
      <c r="D77" s="10">
        <v>74</v>
      </c>
      <c r="E77" s="5">
        <v>2.23</v>
      </c>
      <c r="F77" s="6">
        <v>0.68</v>
      </c>
      <c r="G77" s="16">
        <v>26</v>
      </c>
      <c r="H77" s="6">
        <v>0.23</v>
      </c>
      <c r="I77" s="17">
        <f t="shared" si="1"/>
        <v>2.956521739130435</v>
      </c>
      <c r="J77"/>
      <c r="K77"/>
    </row>
    <row r="78" spans="1:11" ht="17.399999999999999" x14ac:dyDescent="0.4">
      <c r="A78" s="14">
        <v>45944</v>
      </c>
      <c r="B78" s="15" t="s">
        <v>20</v>
      </c>
      <c r="C78" s="15" t="s">
        <v>32</v>
      </c>
      <c r="D78" s="10">
        <v>75</v>
      </c>
      <c r="E78" s="5">
        <v>2.21</v>
      </c>
      <c r="F78" s="6">
        <v>0.73</v>
      </c>
      <c r="G78" s="16">
        <v>26</v>
      </c>
      <c r="H78" s="6">
        <v>0.23</v>
      </c>
      <c r="I78" s="17">
        <f t="shared" si="1"/>
        <v>3.1739130434782608</v>
      </c>
      <c r="J78"/>
      <c r="K78"/>
    </row>
    <row r="79" spans="1:11" ht="17.399999999999999" x14ac:dyDescent="0.4">
      <c r="A79" s="14">
        <v>45944</v>
      </c>
      <c r="B79" s="15" t="s">
        <v>20</v>
      </c>
      <c r="C79" s="15" t="s">
        <v>32</v>
      </c>
      <c r="D79" s="10">
        <v>76</v>
      </c>
      <c r="E79" s="5">
        <v>2.21</v>
      </c>
      <c r="F79" s="6">
        <v>0.72</v>
      </c>
      <c r="G79" s="16">
        <v>26</v>
      </c>
      <c r="H79" s="6">
        <v>0.23</v>
      </c>
      <c r="I79" s="17">
        <f t="shared" si="1"/>
        <v>3.1304347826086953</v>
      </c>
      <c r="J79"/>
      <c r="K79"/>
    </row>
    <row r="80" spans="1:11" ht="17.399999999999999" x14ac:dyDescent="0.4">
      <c r="A80" s="14">
        <v>45944</v>
      </c>
      <c r="B80" s="15" t="s">
        <v>20</v>
      </c>
      <c r="C80" s="15" t="s">
        <v>32</v>
      </c>
      <c r="D80" s="10">
        <v>77</v>
      </c>
      <c r="E80" s="5">
        <v>2.21</v>
      </c>
      <c r="F80" s="6">
        <v>0.7</v>
      </c>
      <c r="G80" s="16">
        <v>26</v>
      </c>
      <c r="H80" s="6">
        <v>0.23</v>
      </c>
      <c r="I80" s="17">
        <f t="shared" si="1"/>
        <v>3.043478260869565</v>
      </c>
      <c r="J80"/>
      <c r="K80"/>
    </row>
    <row r="81" spans="1:11" ht="17.399999999999999" x14ac:dyDescent="0.4">
      <c r="A81" s="14">
        <v>45944</v>
      </c>
      <c r="B81" s="15" t="s">
        <v>20</v>
      </c>
      <c r="C81" s="15" t="s">
        <v>32</v>
      </c>
      <c r="D81" s="10">
        <v>78</v>
      </c>
      <c r="E81" s="5">
        <v>2.21</v>
      </c>
      <c r="F81" s="6">
        <v>0.68</v>
      </c>
      <c r="G81" s="16">
        <v>26</v>
      </c>
      <c r="H81" s="6">
        <v>0.23</v>
      </c>
      <c r="I81" s="17">
        <f t="shared" si="1"/>
        <v>2.956521739130435</v>
      </c>
      <c r="J81"/>
      <c r="K81"/>
    </row>
    <row r="82" spans="1:11" ht="17.399999999999999" x14ac:dyDescent="0.4">
      <c r="A82" s="14">
        <v>45944</v>
      </c>
      <c r="B82" s="15" t="s">
        <v>20</v>
      </c>
      <c r="C82" s="15" t="s">
        <v>32</v>
      </c>
      <c r="D82" s="10">
        <v>79</v>
      </c>
      <c r="E82" s="5">
        <v>2.2200000000000002</v>
      </c>
      <c r="F82" s="6">
        <v>0.66</v>
      </c>
      <c r="G82" s="16">
        <v>26</v>
      </c>
      <c r="H82" s="6">
        <v>0.23</v>
      </c>
      <c r="I82" s="17">
        <f t="shared" si="1"/>
        <v>2.8695652173913042</v>
      </c>
      <c r="J82"/>
      <c r="K82"/>
    </row>
    <row r="83" spans="1:11" ht="17.399999999999999" x14ac:dyDescent="0.4">
      <c r="A83" s="14">
        <v>45944</v>
      </c>
      <c r="B83" s="15" t="s">
        <v>20</v>
      </c>
      <c r="C83" s="15" t="s">
        <v>32</v>
      </c>
      <c r="D83" s="10">
        <v>80</v>
      </c>
      <c r="E83" s="5">
        <v>2.2200000000000002</v>
      </c>
      <c r="F83" s="6">
        <v>0.7</v>
      </c>
      <c r="G83" s="16">
        <v>26</v>
      </c>
      <c r="H83" s="6">
        <v>0.23</v>
      </c>
      <c r="I83" s="17">
        <f t="shared" si="1"/>
        <v>3.043478260869565</v>
      </c>
      <c r="J83"/>
      <c r="K83"/>
    </row>
    <row r="84" spans="1:11" ht="17.399999999999999" x14ac:dyDescent="0.4">
      <c r="A84" s="14">
        <v>45944</v>
      </c>
      <c r="B84" s="15" t="s">
        <v>20</v>
      </c>
      <c r="C84" s="15" t="s">
        <v>32</v>
      </c>
      <c r="D84" s="10">
        <v>81</v>
      </c>
      <c r="E84" s="5">
        <v>2.21</v>
      </c>
      <c r="F84" s="6">
        <v>0.69</v>
      </c>
      <c r="G84" s="16">
        <v>26</v>
      </c>
      <c r="H84" s="6">
        <v>0.23</v>
      </c>
      <c r="I84" s="17">
        <f t="shared" si="1"/>
        <v>2.9999999999999996</v>
      </c>
      <c r="J84"/>
      <c r="K84"/>
    </row>
    <row r="85" spans="1:11" ht="17.399999999999999" x14ac:dyDescent="0.4">
      <c r="A85" s="14">
        <v>45944</v>
      </c>
      <c r="B85" s="15" t="s">
        <v>20</v>
      </c>
      <c r="C85" s="15" t="s">
        <v>32</v>
      </c>
      <c r="D85" s="10">
        <v>82</v>
      </c>
      <c r="E85" s="5">
        <v>2.2599999999999998</v>
      </c>
      <c r="F85" s="6">
        <v>0.6</v>
      </c>
      <c r="G85" s="16">
        <v>26</v>
      </c>
      <c r="H85" s="6">
        <v>0.23</v>
      </c>
      <c r="I85" s="17">
        <f t="shared" si="1"/>
        <v>2.6086956521739126</v>
      </c>
      <c r="J85"/>
      <c r="K85"/>
    </row>
    <row r="86" spans="1:11" ht="17.399999999999999" x14ac:dyDescent="0.4">
      <c r="A86" s="25">
        <v>45944</v>
      </c>
      <c r="B86" s="26" t="s">
        <v>20</v>
      </c>
      <c r="C86" s="26" t="s">
        <v>32</v>
      </c>
      <c r="D86" s="27">
        <v>83</v>
      </c>
      <c r="E86" s="28">
        <v>2.23</v>
      </c>
      <c r="F86" s="29">
        <v>0.69</v>
      </c>
      <c r="G86" s="30">
        <v>26</v>
      </c>
      <c r="H86" s="29">
        <v>0.23</v>
      </c>
      <c r="I86" s="31">
        <f t="shared" si="1"/>
        <v>2.9999999999999996</v>
      </c>
      <c r="J86"/>
      <c r="K86"/>
    </row>
    <row r="87" spans="1:11" ht="17.399999999999999" x14ac:dyDescent="0.4">
      <c r="A87" s="14">
        <v>45944</v>
      </c>
      <c r="B87" s="15" t="s">
        <v>20</v>
      </c>
      <c r="C87" s="15" t="s">
        <v>32</v>
      </c>
      <c r="D87" s="10">
        <v>84</v>
      </c>
      <c r="E87" s="5">
        <v>2.21</v>
      </c>
      <c r="F87" s="6">
        <v>0.7</v>
      </c>
      <c r="G87" s="16">
        <v>26</v>
      </c>
      <c r="H87" s="6">
        <v>0.23</v>
      </c>
      <c r="I87" s="17">
        <f t="shared" si="1"/>
        <v>3.043478260869565</v>
      </c>
      <c r="J87"/>
      <c r="K87"/>
    </row>
    <row r="88" spans="1:11" ht="17.399999999999999" x14ac:dyDescent="0.4">
      <c r="A88" s="14">
        <v>45944</v>
      </c>
      <c r="B88" s="15" t="s">
        <v>20</v>
      </c>
      <c r="C88" s="15" t="s">
        <v>32</v>
      </c>
      <c r="D88" s="10">
        <v>85</v>
      </c>
      <c r="E88" s="5">
        <v>2.23</v>
      </c>
      <c r="F88" s="6">
        <v>0.6</v>
      </c>
      <c r="G88" s="16">
        <v>26</v>
      </c>
      <c r="H88" s="6">
        <v>0.23</v>
      </c>
      <c r="I88" s="17">
        <f t="shared" si="1"/>
        <v>2.6086956521739126</v>
      </c>
      <c r="J88"/>
      <c r="K88"/>
    </row>
    <row r="89" spans="1:11" ht="17.399999999999999" x14ac:dyDescent="0.4">
      <c r="A89" s="14">
        <v>45944</v>
      </c>
      <c r="B89" s="15" t="s">
        <v>20</v>
      </c>
      <c r="C89" s="15" t="s">
        <v>32</v>
      </c>
      <c r="D89" s="10">
        <v>86</v>
      </c>
      <c r="E89" s="5">
        <v>2.2200000000000002</v>
      </c>
      <c r="F89" s="6">
        <v>0.64</v>
      </c>
      <c r="G89" s="16">
        <v>26</v>
      </c>
      <c r="H89" s="6">
        <v>0.23</v>
      </c>
      <c r="I89" s="17">
        <f t="shared" si="1"/>
        <v>2.7826086956521738</v>
      </c>
      <c r="J89"/>
      <c r="K89"/>
    </row>
    <row r="90" spans="1:11" ht="17.399999999999999" x14ac:dyDescent="0.4">
      <c r="A90" s="14">
        <v>45944</v>
      </c>
      <c r="B90" s="15" t="s">
        <v>20</v>
      </c>
      <c r="C90" s="15" t="s">
        <v>32</v>
      </c>
      <c r="D90" s="10">
        <v>87</v>
      </c>
      <c r="E90" s="5">
        <v>2.2200000000000002</v>
      </c>
      <c r="F90" s="6">
        <v>0.63</v>
      </c>
      <c r="G90" s="16">
        <v>26</v>
      </c>
      <c r="H90" s="6">
        <v>0.23</v>
      </c>
      <c r="I90" s="17">
        <f t="shared" si="1"/>
        <v>2.7391304347826084</v>
      </c>
      <c r="J90"/>
      <c r="K90"/>
    </row>
    <row r="91" spans="1:11" ht="17.399999999999999" x14ac:dyDescent="0.4">
      <c r="A91" s="14">
        <v>45944</v>
      </c>
      <c r="B91" s="15" t="s">
        <v>20</v>
      </c>
      <c r="C91" s="15" t="s">
        <v>32</v>
      </c>
      <c r="D91" s="10">
        <v>88</v>
      </c>
      <c r="E91" s="5">
        <v>2.2200000000000002</v>
      </c>
      <c r="F91" s="6">
        <v>0.71</v>
      </c>
      <c r="G91" s="16">
        <v>26</v>
      </c>
      <c r="H91" s="6">
        <v>0.23</v>
      </c>
      <c r="I91" s="17">
        <f t="shared" si="1"/>
        <v>3.0869565217391299</v>
      </c>
      <c r="J91"/>
      <c r="K91"/>
    </row>
    <row r="92" spans="1:11" ht="17.399999999999999" x14ac:dyDescent="0.4">
      <c r="A92" s="14">
        <v>45944</v>
      </c>
      <c r="B92" s="15" t="s">
        <v>20</v>
      </c>
      <c r="C92" s="15" t="s">
        <v>32</v>
      </c>
      <c r="D92" s="10">
        <v>89</v>
      </c>
      <c r="E92" s="5">
        <v>2.2200000000000002</v>
      </c>
      <c r="F92" s="6">
        <v>0.66</v>
      </c>
      <c r="G92" s="16">
        <v>26</v>
      </c>
      <c r="H92" s="6">
        <v>0.23</v>
      </c>
      <c r="I92" s="17">
        <f t="shared" si="1"/>
        <v>2.8695652173913042</v>
      </c>
      <c r="J92"/>
      <c r="K92"/>
    </row>
    <row r="93" spans="1:11" ht="17.399999999999999" x14ac:dyDescent="0.4">
      <c r="A93" s="14">
        <v>45944</v>
      </c>
      <c r="B93" s="15" t="s">
        <v>20</v>
      </c>
      <c r="C93" s="15" t="s">
        <v>32</v>
      </c>
      <c r="D93" s="10">
        <v>90</v>
      </c>
      <c r="E93" s="5">
        <v>2.23</v>
      </c>
      <c r="F93" s="6">
        <v>0.68</v>
      </c>
      <c r="G93" s="16">
        <v>26</v>
      </c>
      <c r="H93" s="6">
        <v>0.23</v>
      </c>
      <c r="I93" s="17">
        <f t="shared" si="1"/>
        <v>2.956521739130435</v>
      </c>
      <c r="J93"/>
      <c r="K93"/>
    </row>
    <row r="94" spans="1:11" ht="17.399999999999999" x14ac:dyDescent="0.4">
      <c r="A94" s="14">
        <v>45944</v>
      </c>
      <c r="B94" s="15" t="s">
        <v>20</v>
      </c>
      <c r="C94" s="15" t="s">
        <v>32</v>
      </c>
      <c r="D94" s="10">
        <v>91</v>
      </c>
      <c r="E94" s="5">
        <v>2.21</v>
      </c>
      <c r="F94" s="6">
        <v>0.64</v>
      </c>
      <c r="G94" s="16">
        <v>26</v>
      </c>
      <c r="H94" s="6">
        <v>0.23</v>
      </c>
      <c r="I94" s="17">
        <f t="shared" si="1"/>
        <v>2.7826086956521738</v>
      </c>
      <c r="J94"/>
      <c r="K94"/>
    </row>
    <row r="95" spans="1:11" ht="17.399999999999999" x14ac:dyDescent="0.4">
      <c r="A95" s="14">
        <v>45944</v>
      </c>
      <c r="B95" s="15" t="s">
        <v>20</v>
      </c>
      <c r="C95" s="15" t="s">
        <v>32</v>
      </c>
      <c r="D95" s="10">
        <v>92</v>
      </c>
      <c r="E95" s="5">
        <v>2.23</v>
      </c>
      <c r="F95" s="6">
        <v>0.61</v>
      </c>
      <c r="G95" s="16">
        <v>26</v>
      </c>
      <c r="H95" s="6">
        <v>0.23</v>
      </c>
      <c r="I95" s="17">
        <f t="shared" si="1"/>
        <v>2.652173913043478</v>
      </c>
      <c r="J95"/>
      <c r="K95"/>
    </row>
    <row r="96" spans="1:11" ht="17.399999999999999" x14ac:dyDescent="0.4">
      <c r="A96" s="14">
        <v>45944</v>
      </c>
      <c r="B96" s="15" t="s">
        <v>20</v>
      </c>
      <c r="C96" s="15" t="s">
        <v>32</v>
      </c>
      <c r="D96" s="10">
        <v>93</v>
      </c>
      <c r="E96" s="5">
        <v>2.2599999999999998</v>
      </c>
      <c r="F96" s="6">
        <v>0.63</v>
      </c>
      <c r="G96" s="16">
        <v>26</v>
      </c>
      <c r="H96" s="6">
        <v>0.23</v>
      </c>
      <c r="I96" s="17">
        <f t="shared" si="1"/>
        <v>2.7391304347826084</v>
      </c>
      <c r="J96"/>
      <c r="K96"/>
    </row>
    <row r="97" spans="1:11" ht="17.399999999999999" x14ac:dyDescent="0.4">
      <c r="A97" s="14">
        <v>45944</v>
      </c>
      <c r="B97" s="15" t="s">
        <v>20</v>
      </c>
      <c r="C97" s="15" t="s">
        <v>32</v>
      </c>
      <c r="D97" s="10">
        <v>94</v>
      </c>
      <c r="E97" s="5">
        <v>2.21</v>
      </c>
      <c r="F97" s="6">
        <v>0.61</v>
      </c>
      <c r="G97" s="16">
        <v>26</v>
      </c>
      <c r="H97" s="6">
        <v>0.23</v>
      </c>
      <c r="I97" s="17">
        <f t="shared" si="1"/>
        <v>2.652173913043478</v>
      </c>
      <c r="J97"/>
      <c r="K97"/>
    </row>
    <row r="98" spans="1:11" ht="17.399999999999999" x14ac:dyDescent="0.4">
      <c r="A98" s="14">
        <v>45944</v>
      </c>
      <c r="B98" s="15" t="s">
        <v>20</v>
      </c>
      <c r="C98" s="15" t="s">
        <v>32</v>
      </c>
      <c r="D98" s="10">
        <v>95</v>
      </c>
      <c r="E98" s="5">
        <v>2.2200000000000002</v>
      </c>
      <c r="F98" s="6">
        <v>0.68</v>
      </c>
      <c r="G98" s="16">
        <v>26</v>
      </c>
      <c r="H98" s="6">
        <v>0.23</v>
      </c>
      <c r="I98" s="17">
        <f t="shared" si="1"/>
        <v>2.956521739130435</v>
      </c>
      <c r="J98"/>
      <c r="K98"/>
    </row>
    <row r="99" spans="1:11" ht="17.399999999999999" x14ac:dyDescent="0.4">
      <c r="A99" s="14">
        <v>45944</v>
      </c>
      <c r="B99" s="15" t="s">
        <v>20</v>
      </c>
      <c r="C99" s="15" t="s">
        <v>32</v>
      </c>
      <c r="D99" s="10">
        <v>96</v>
      </c>
      <c r="E99" s="5">
        <v>2.2200000000000002</v>
      </c>
      <c r="F99" s="6">
        <v>0.66</v>
      </c>
      <c r="G99" s="16">
        <v>26</v>
      </c>
      <c r="H99" s="6">
        <v>0.23</v>
      </c>
      <c r="I99" s="17">
        <f t="shared" si="1"/>
        <v>2.8695652173913042</v>
      </c>
      <c r="J99"/>
      <c r="K99"/>
    </row>
    <row r="100" spans="1:11" ht="17.399999999999999" x14ac:dyDescent="0.4">
      <c r="A100" s="14">
        <v>45944</v>
      </c>
      <c r="B100" s="15" t="s">
        <v>20</v>
      </c>
      <c r="C100" s="15" t="s">
        <v>32</v>
      </c>
      <c r="D100" s="10">
        <v>97</v>
      </c>
      <c r="E100" s="5">
        <v>2.21</v>
      </c>
      <c r="F100" s="6">
        <v>0.61</v>
      </c>
      <c r="G100" s="16">
        <v>26</v>
      </c>
      <c r="H100" s="6">
        <v>0.23</v>
      </c>
      <c r="I100" s="17">
        <f t="shared" si="1"/>
        <v>2.652173913043478</v>
      </c>
      <c r="J100"/>
      <c r="K100"/>
    </row>
    <row r="101" spans="1:11" ht="17.399999999999999" x14ac:dyDescent="0.4">
      <c r="A101" s="14">
        <v>45944</v>
      </c>
      <c r="B101" s="15" t="s">
        <v>20</v>
      </c>
      <c r="C101" s="15" t="s">
        <v>32</v>
      </c>
      <c r="D101" s="10">
        <v>98</v>
      </c>
      <c r="E101" s="5">
        <v>2.21</v>
      </c>
      <c r="F101" s="6">
        <v>0.61</v>
      </c>
      <c r="G101" s="16">
        <v>26</v>
      </c>
      <c r="H101" s="6">
        <v>0.23</v>
      </c>
      <c r="I101" s="17">
        <f t="shared" si="1"/>
        <v>2.652173913043478</v>
      </c>
      <c r="J101"/>
      <c r="K101"/>
    </row>
    <row r="102" spans="1:11" ht="17.399999999999999" x14ac:dyDescent="0.4">
      <c r="A102" s="14">
        <v>45944</v>
      </c>
      <c r="B102" s="15" t="s">
        <v>20</v>
      </c>
      <c r="C102" s="15" t="s">
        <v>32</v>
      </c>
      <c r="D102" s="10">
        <v>99</v>
      </c>
      <c r="E102" s="5">
        <v>2.21</v>
      </c>
      <c r="F102" s="6">
        <v>0.76</v>
      </c>
      <c r="G102" s="16">
        <v>26</v>
      </c>
      <c r="H102" s="6">
        <v>0.23</v>
      </c>
      <c r="I102" s="17">
        <f t="shared" si="1"/>
        <v>3.3043478260869565</v>
      </c>
      <c r="J102"/>
      <c r="K102"/>
    </row>
    <row r="103" spans="1:11" ht="17.399999999999999" x14ac:dyDescent="0.4">
      <c r="A103" s="14">
        <v>45944</v>
      </c>
      <c r="B103" s="15" t="s">
        <v>20</v>
      </c>
      <c r="C103" s="15" t="s">
        <v>32</v>
      </c>
      <c r="D103" s="10">
        <v>100</v>
      </c>
      <c r="E103" s="5">
        <v>2.21</v>
      </c>
      <c r="F103" s="6">
        <v>0.67</v>
      </c>
      <c r="G103" s="16">
        <v>26</v>
      </c>
      <c r="H103" s="6">
        <v>0.23</v>
      </c>
      <c r="I103" s="17">
        <f t="shared" si="1"/>
        <v>2.9130434782608696</v>
      </c>
      <c r="J103"/>
      <c r="K103"/>
    </row>
    <row r="104" spans="1:11" ht="17.399999999999999" x14ac:dyDescent="0.4">
      <c r="A104" s="14">
        <v>45944</v>
      </c>
      <c r="B104" s="15" t="s">
        <v>20</v>
      </c>
      <c r="C104" s="15" t="s">
        <v>32</v>
      </c>
      <c r="D104" s="10">
        <v>101</v>
      </c>
      <c r="E104" s="5">
        <v>2.23</v>
      </c>
      <c r="F104" s="6">
        <v>0.57999999999999996</v>
      </c>
      <c r="G104" s="16">
        <v>26</v>
      </c>
      <c r="H104" s="6">
        <v>0.23</v>
      </c>
      <c r="I104" s="17">
        <f t="shared" si="1"/>
        <v>2.5217391304347823</v>
      </c>
      <c r="J104"/>
      <c r="K104"/>
    </row>
    <row r="105" spans="1:11" ht="17.399999999999999" x14ac:dyDescent="0.4">
      <c r="A105" s="14">
        <v>45944</v>
      </c>
      <c r="B105" s="15" t="s">
        <v>20</v>
      </c>
      <c r="C105" s="15" t="s">
        <v>32</v>
      </c>
      <c r="D105" s="10">
        <v>102</v>
      </c>
      <c r="E105" s="5">
        <v>2.2200000000000002</v>
      </c>
      <c r="F105" s="6">
        <v>0.73</v>
      </c>
      <c r="G105" s="16">
        <v>26</v>
      </c>
      <c r="H105" s="6">
        <v>0.23</v>
      </c>
      <c r="I105" s="17">
        <f t="shared" si="1"/>
        <v>3.1739130434782608</v>
      </c>
      <c r="J105"/>
      <c r="K105"/>
    </row>
    <row r="106" spans="1:11" ht="17.399999999999999" x14ac:dyDescent="0.4">
      <c r="A106" s="14">
        <v>45944</v>
      </c>
      <c r="B106" s="15" t="s">
        <v>20</v>
      </c>
      <c r="C106" s="15" t="s">
        <v>32</v>
      </c>
      <c r="D106" s="10">
        <v>103</v>
      </c>
      <c r="E106" s="5">
        <v>2.2200000000000002</v>
      </c>
      <c r="F106" s="6">
        <v>0.69</v>
      </c>
      <c r="G106" s="16">
        <v>26</v>
      </c>
      <c r="H106" s="6">
        <v>0.23</v>
      </c>
      <c r="I106" s="17">
        <f t="shared" si="1"/>
        <v>2.9999999999999996</v>
      </c>
      <c r="J106"/>
      <c r="K106"/>
    </row>
    <row r="107" spans="1:11" ht="17.399999999999999" x14ac:dyDescent="0.4">
      <c r="A107" s="14">
        <v>45944</v>
      </c>
      <c r="B107" s="15" t="s">
        <v>20</v>
      </c>
      <c r="C107" s="15" t="s">
        <v>32</v>
      </c>
      <c r="D107" s="10">
        <v>104</v>
      </c>
      <c r="E107" s="5">
        <v>2.2200000000000002</v>
      </c>
      <c r="F107" s="6">
        <v>0.56999999999999995</v>
      </c>
      <c r="G107" s="16">
        <v>26</v>
      </c>
      <c r="H107" s="6">
        <v>0.23</v>
      </c>
      <c r="I107" s="17">
        <f t="shared" si="1"/>
        <v>2.4782608695652169</v>
      </c>
      <c r="J107"/>
      <c r="K107"/>
    </row>
    <row r="108" spans="1:11" ht="17.399999999999999" x14ac:dyDescent="0.4">
      <c r="A108" s="14">
        <v>45944</v>
      </c>
      <c r="B108" s="15" t="s">
        <v>20</v>
      </c>
      <c r="C108" s="15" t="s">
        <v>32</v>
      </c>
      <c r="D108" s="10">
        <v>105</v>
      </c>
      <c r="E108" s="5">
        <v>2.2200000000000002</v>
      </c>
      <c r="F108" s="6">
        <v>0.54</v>
      </c>
      <c r="G108" s="16">
        <v>26</v>
      </c>
      <c r="H108" s="6">
        <v>0.23</v>
      </c>
      <c r="I108" s="17">
        <f t="shared" si="1"/>
        <v>2.347826086956522</v>
      </c>
      <c r="J108"/>
      <c r="K108"/>
    </row>
    <row r="109" spans="1:11" ht="17.399999999999999" x14ac:dyDescent="0.4">
      <c r="A109" s="14">
        <v>45944</v>
      </c>
      <c r="B109" s="15" t="s">
        <v>20</v>
      </c>
      <c r="C109" s="15" t="s">
        <v>32</v>
      </c>
      <c r="D109" s="10">
        <v>106</v>
      </c>
      <c r="E109" s="5">
        <v>2.21</v>
      </c>
      <c r="F109" s="6">
        <v>0.69</v>
      </c>
      <c r="G109" s="16">
        <v>26</v>
      </c>
      <c r="H109" s="6">
        <v>0.23</v>
      </c>
      <c r="I109" s="17">
        <f t="shared" si="1"/>
        <v>2.9999999999999996</v>
      </c>
      <c r="J109"/>
      <c r="K109"/>
    </row>
    <row r="110" spans="1:11" ht="17.399999999999999" x14ac:dyDescent="0.4">
      <c r="A110" s="14">
        <v>45944</v>
      </c>
      <c r="B110" s="15" t="s">
        <v>20</v>
      </c>
      <c r="C110" s="15" t="s">
        <v>32</v>
      </c>
      <c r="D110" s="10">
        <v>107</v>
      </c>
      <c r="E110" s="5">
        <v>2.21</v>
      </c>
      <c r="F110" s="6">
        <v>0.64</v>
      </c>
      <c r="G110" s="16">
        <v>26</v>
      </c>
      <c r="H110" s="6">
        <v>0.23</v>
      </c>
      <c r="I110" s="17">
        <f t="shared" si="1"/>
        <v>2.7826086956521738</v>
      </c>
      <c r="J110"/>
      <c r="K110"/>
    </row>
    <row r="111" spans="1:11" ht="17.399999999999999" x14ac:dyDescent="0.4">
      <c r="A111" s="14">
        <v>45944</v>
      </c>
      <c r="B111" s="15" t="s">
        <v>20</v>
      </c>
      <c r="C111" s="15" t="s">
        <v>32</v>
      </c>
      <c r="D111" s="10">
        <v>108</v>
      </c>
      <c r="E111" s="5">
        <v>2.23</v>
      </c>
      <c r="F111" s="6">
        <v>0.57999999999999996</v>
      </c>
      <c r="G111" s="16">
        <v>26</v>
      </c>
      <c r="H111" s="6">
        <v>0.23</v>
      </c>
      <c r="I111" s="17">
        <f t="shared" si="1"/>
        <v>2.5217391304347823</v>
      </c>
      <c r="J111"/>
      <c r="K111"/>
    </row>
    <row r="112" spans="1:11" ht="17.399999999999999" x14ac:dyDescent="0.4">
      <c r="A112" s="14">
        <v>45944</v>
      </c>
      <c r="B112" s="15" t="s">
        <v>20</v>
      </c>
      <c r="C112" s="15" t="s">
        <v>32</v>
      </c>
      <c r="D112" s="10">
        <v>109</v>
      </c>
      <c r="E112" s="5">
        <v>2.25</v>
      </c>
      <c r="F112" s="6">
        <v>0.61</v>
      </c>
      <c r="G112" s="16">
        <v>26</v>
      </c>
      <c r="H112" s="6">
        <v>0.23</v>
      </c>
      <c r="I112" s="17">
        <f t="shared" si="1"/>
        <v>2.652173913043478</v>
      </c>
      <c r="J112"/>
      <c r="K112"/>
    </row>
    <row r="113" spans="1:11" ht="17.399999999999999" x14ac:dyDescent="0.4">
      <c r="A113" s="14">
        <v>45944</v>
      </c>
      <c r="B113" s="15" t="s">
        <v>20</v>
      </c>
      <c r="C113" s="15" t="s">
        <v>32</v>
      </c>
      <c r="D113" s="10">
        <v>110</v>
      </c>
      <c r="E113" s="5">
        <v>2.2200000000000002</v>
      </c>
      <c r="F113" s="6">
        <v>0.55000000000000004</v>
      </c>
      <c r="G113" s="16">
        <v>26</v>
      </c>
      <c r="H113" s="6">
        <v>0.23</v>
      </c>
      <c r="I113" s="17">
        <f t="shared" si="1"/>
        <v>2.3913043478260869</v>
      </c>
      <c r="J113"/>
      <c r="K113"/>
    </row>
    <row r="114" spans="1:11" ht="17.399999999999999" x14ac:dyDescent="0.4">
      <c r="A114" s="14">
        <v>45944</v>
      </c>
      <c r="B114" s="15" t="s">
        <v>20</v>
      </c>
      <c r="C114" s="15" t="s">
        <v>32</v>
      </c>
      <c r="D114" s="10">
        <v>111</v>
      </c>
      <c r="E114" s="5">
        <v>2.2200000000000002</v>
      </c>
      <c r="F114" s="6">
        <v>0.64</v>
      </c>
      <c r="G114" s="16">
        <v>26</v>
      </c>
      <c r="H114" s="6">
        <v>0.23</v>
      </c>
      <c r="I114" s="17">
        <f t="shared" si="1"/>
        <v>2.7826086956521738</v>
      </c>
      <c r="J114"/>
      <c r="K114"/>
    </row>
    <row r="115" spans="1:11" ht="17.399999999999999" x14ac:dyDescent="0.4">
      <c r="A115" s="14">
        <v>45944</v>
      </c>
      <c r="B115" s="15" t="s">
        <v>20</v>
      </c>
      <c r="C115" s="15" t="s">
        <v>32</v>
      </c>
      <c r="D115" s="10">
        <v>112</v>
      </c>
      <c r="E115" s="5">
        <v>2.21</v>
      </c>
      <c r="F115" s="6">
        <v>0.68</v>
      </c>
      <c r="G115" s="16">
        <v>26</v>
      </c>
      <c r="H115" s="6">
        <v>0.23</v>
      </c>
      <c r="I115" s="17">
        <f t="shared" si="1"/>
        <v>2.956521739130435</v>
      </c>
      <c r="J115"/>
      <c r="K115"/>
    </row>
    <row r="116" spans="1:11" ht="17.399999999999999" x14ac:dyDescent="0.4">
      <c r="A116" s="14">
        <v>45944</v>
      </c>
      <c r="B116" s="15" t="s">
        <v>20</v>
      </c>
      <c r="C116" s="15" t="s">
        <v>32</v>
      </c>
      <c r="D116" s="10">
        <v>113</v>
      </c>
      <c r="E116" s="5">
        <v>2.2200000000000002</v>
      </c>
      <c r="F116" s="6">
        <v>0.63</v>
      </c>
      <c r="G116" s="16">
        <v>26</v>
      </c>
      <c r="H116" s="6">
        <v>0.23</v>
      </c>
      <c r="I116" s="17">
        <f t="shared" si="1"/>
        <v>2.7391304347826084</v>
      </c>
      <c r="J116"/>
      <c r="K116"/>
    </row>
    <row r="117" spans="1:11" ht="17.399999999999999" x14ac:dyDescent="0.4">
      <c r="A117" s="14">
        <v>45944</v>
      </c>
      <c r="B117" s="15" t="s">
        <v>20</v>
      </c>
      <c r="C117" s="15" t="s">
        <v>32</v>
      </c>
      <c r="D117" s="10">
        <v>114</v>
      </c>
      <c r="E117" s="5">
        <v>2.21</v>
      </c>
      <c r="F117" s="6">
        <v>0.7</v>
      </c>
      <c r="G117" s="16">
        <v>26</v>
      </c>
      <c r="H117" s="6">
        <v>0.23</v>
      </c>
      <c r="I117" s="17">
        <f t="shared" si="1"/>
        <v>3.043478260869565</v>
      </c>
      <c r="J117"/>
      <c r="K117"/>
    </row>
    <row r="118" spans="1:11" ht="17.399999999999999" x14ac:dyDescent="0.4">
      <c r="A118" s="14">
        <v>45944</v>
      </c>
      <c r="B118" s="15" t="s">
        <v>20</v>
      </c>
      <c r="C118" s="15" t="s">
        <v>32</v>
      </c>
      <c r="D118" s="10">
        <v>115</v>
      </c>
      <c r="E118" s="5">
        <v>2.2200000000000002</v>
      </c>
      <c r="F118" s="6">
        <v>0.65</v>
      </c>
      <c r="G118" s="16">
        <v>26</v>
      </c>
      <c r="H118" s="6">
        <v>0.23</v>
      </c>
      <c r="I118" s="17">
        <f t="shared" si="1"/>
        <v>2.8260869565217392</v>
      </c>
      <c r="J118"/>
      <c r="K118"/>
    </row>
    <row r="119" spans="1:11" ht="17.399999999999999" x14ac:dyDescent="0.4">
      <c r="A119" s="14">
        <v>45944</v>
      </c>
      <c r="B119" s="15" t="s">
        <v>20</v>
      </c>
      <c r="C119" s="15" t="s">
        <v>32</v>
      </c>
      <c r="D119" s="10">
        <v>116</v>
      </c>
      <c r="E119" s="5">
        <v>2.2200000000000002</v>
      </c>
      <c r="F119" s="6">
        <v>0.56999999999999995</v>
      </c>
      <c r="G119" s="16">
        <v>26</v>
      </c>
      <c r="H119" s="6">
        <v>0.23</v>
      </c>
      <c r="I119" s="17">
        <f t="shared" si="1"/>
        <v>2.4782608695652169</v>
      </c>
      <c r="J119"/>
      <c r="K119"/>
    </row>
    <row r="120" spans="1:11" x14ac:dyDescent="0.4">
      <c r="A120" s="47" t="s">
        <v>11</v>
      </c>
      <c r="B120" s="48"/>
      <c r="C120" s="48"/>
      <c r="D120" s="49"/>
      <c r="E120" s="18">
        <f>AVERAGE(E4:E119)</f>
        <v>2.2204310344827585</v>
      </c>
      <c r="F120" s="18">
        <f>AVERAGE(F4:F119)</f>
        <v>0.68887931034482741</v>
      </c>
      <c r="G120" s="23"/>
      <c r="H120" s="23"/>
      <c r="I120" s="19">
        <f>AVERAGE(I4:I119)</f>
        <v>2.995127436281861</v>
      </c>
      <c r="J120" s="20"/>
    </row>
    <row r="121" spans="1:11" x14ac:dyDescent="0.4">
      <c r="A121" s="47" t="s">
        <v>12</v>
      </c>
      <c r="B121" s="48"/>
      <c r="C121" s="48"/>
      <c r="D121" s="49"/>
      <c r="E121" s="18">
        <f>MAX(E4:E119)</f>
        <v>2.2599999999999998</v>
      </c>
      <c r="F121" s="18">
        <f>MAX(F4:F119)</f>
        <v>0.81</v>
      </c>
      <c r="G121" s="24"/>
      <c r="H121" s="23"/>
      <c r="I121" s="19">
        <f>MAX(I4:I119)</f>
        <v>3.5217391304347827</v>
      </c>
      <c r="J121" s="20"/>
    </row>
    <row r="122" spans="1:11" x14ac:dyDescent="0.4">
      <c r="A122" s="47" t="s">
        <v>13</v>
      </c>
      <c r="B122" s="48"/>
      <c r="C122" s="48"/>
      <c r="D122" s="49"/>
      <c r="E122" s="18">
        <f>MIN(E4:E119)</f>
        <v>2.2000000000000002</v>
      </c>
      <c r="F122" s="18">
        <f>MIN(F4:F119)</f>
        <v>0.54</v>
      </c>
      <c r="G122" s="24"/>
      <c r="H122" s="23"/>
      <c r="I122" s="19">
        <f>MIN(I4:I119)</f>
        <v>2.347826086956522</v>
      </c>
      <c r="J122" s="20"/>
    </row>
    <row r="123" spans="1:11" ht="141" customHeight="1" x14ac:dyDescent="0.4">
      <c r="A123" s="21" t="s">
        <v>7</v>
      </c>
      <c r="B123" s="50" t="s">
        <v>47</v>
      </c>
      <c r="C123" s="51"/>
      <c r="D123" s="51"/>
      <c r="E123" s="52"/>
      <c r="F123" s="22" t="s">
        <v>8</v>
      </c>
      <c r="G123" s="39"/>
      <c r="H123" s="40"/>
      <c r="I123" s="41"/>
      <c r="J123" s="20"/>
    </row>
    <row r="124" spans="1:11" ht="204.75" customHeight="1" x14ac:dyDescent="0.4">
      <c r="A124" s="22" t="s">
        <v>9</v>
      </c>
      <c r="B124" s="39"/>
      <c r="C124" s="40"/>
      <c r="D124" s="40"/>
      <c r="E124" s="41"/>
      <c r="F124" s="22"/>
      <c r="G124" s="42"/>
      <c r="H124" s="43"/>
      <c r="I124" s="44"/>
      <c r="J124" s="20"/>
    </row>
    <row r="125" spans="1:11" x14ac:dyDescent="0.4">
      <c r="H125" s="4"/>
    </row>
    <row r="126" spans="1:11" x14ac:dyDescent="0.4">
      <c r="H126" s="4"/>
    </row>
    <row r="127" spans="1:11" x14ac:dyDescent="0.4">
      <c r="H127" s="4"/>
    </row>
    <row r="128" spans="1:11" x14ac:dyDescent="0.4">
      <c r="H128" s="4"/>
    </row>
  </sheetData>
  <autoFilter ref="A3:I119" xr:uid="{00000000-0009-0000-0000-000000000000}"/>
  <mergeCells count="8">
    <mergeCell ref="B124:E124"/>
    <mergeCell ref="G124:I124"/>
    <mergeCell ref="D2:E2"/>
    <mergeCell ref="A120:D120"/>
    <mergeCell ref="A121:D121"/>
    <mergeCell ref="A122:D122"/>
    <mergeCell ref="B123:E123"/>
    <mergeCell ref="G123:I123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1호기(125V DC)</vt:lpstr>
      <vt:lpstr>1호기(250V DC)</vt:lpstr>
      <vt:lpstr>2호기(125V DC)</vt:lpstr>
      <vt:lpstr>2호기(250V DC)</vt:lpstr>
      <vt:lpstr>3호기(125V DC) </vt:lpstr>
      <vt:lpstr>3호기(250V DC)</vt:lpstr>
      <vt:lpstr>4호기(125V DC)</vt:lpstr>
      <vt:lpstr>4호기(250V DC)</vt:lpstr>
      <vt:lpstr>탈황 1,2 호기</vt:lpstr>
      <vt:lpstr>탈황 3,4 호기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2025-10-15T06:17:41Z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