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<sst xmlns="http://schemas.openxmlformats.org/spreadsheetml/2006/main" count="29" uniqueCount="26">
  <si>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</si>
  <si>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</si>
  <si>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</si>
  <si>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</si>
  <si>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</si>
  <si>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</si>
  <si>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</si>
  <si>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</si>
  <si>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</si>
  <si>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</si>
  <si>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</si>
  <si>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</si>
  <si>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</si>
  <si>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</si>
  <si>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</si>
  <si>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</si>
  <si>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</si>
  <si>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</si>
  <si>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</si>
  <si>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</si>
  <si>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코카콜라 하남</t>
    <phoneticPr fontId="1" type="noConversion"/>
  </si>
  <si>
    <t>김대영</t>
    <phoneticPr fontId="1" type="noConversion"/>
  </si>
  <si>
    <t>010-3720-1796</t>
    <phoneticPr fontId="1" type="noConversion"/>
  </si>
  <si>
    <t>VCF268 PIJ00605s</t>
    <phoneticPr fontId="1" type="noConversion"/>
  </si>
  <si>
    <t xml:space="preserve">                                     지게차 점검 일지  ( 2023.   8  .  29  )</t>
    <phoneticPr fontId="1" type="noConversion"/>
  </si>
  <si>
    <t>2022.02.01-008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</si>
</sst>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330753</xdr:colOff>
      <xdr:row>37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306165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  <col min="13" max="13" width="10.09765625" bestFit="1" customWidth="1"/>
  </cols>
  <sheetData>
    <row r="1" spans="1:12" ht="30.6" thickBot="1" x14ac:dyDescent="0.45">
      <c r="A1" s="63" t="s">
        <v>24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25.38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2022.01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</v>
      </c>
      <c r="C11" s="30">
        <v>1.2849999999999999</v>
      </c>
      <c r="D11" s="30">
        <f>$C11+0.0007*($E11-25)</f>
        <v>1.2870999999999999</v>
      </c>
      <c r="E11" s="10">
        <v>28</v>
      </c>
      <c r="F11" s="11">
        <v>13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2.11</v>
      </c>
      <c r="C12" s="30">
        <v>1.288</v>
      </c>
      <c r="D12" s="30">
        <f t="shared" ref="D12:D22" si="0">$C12+0.0007*($E12-25)</f>
        <v>1.2894000000000001</v>
      </c>
      <c r="E12" s="10">
        <v>27</v>
      </c>
      <c r="F12" s="13">
        <v>14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2.1</v>
      </c>
      <c r="C13" s="30">
        <v>1.286</v>
      </c>
      <c r="D13" s="30">
        <f t="shared" si="0"/>
        <v>1.2874000000000001</v>
      </c>
      <c r="E13" s="10">
        <v>27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2.11</v>
      </c>
      <c r="C14" s="30">
        <v>1.29</v>
      </c>
      <c r="D14" s="30">
        <f t="shared" si="0"/>
        <v>1.2914000000000001</v>
      </c>
      <c r="E14" s="10">
        <v>27</v>
      </c>
      <c r="F14" s="13">
        <v>16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2.11</v>
      </c>
      <c r="C15" s="30">
        <v>1.2949999999999999</v>
      </c>
      <c r="D15" s="30">
        <f t="shared" si="0"/>
        <v>1.2964</v>
      </c>
      <c r="E15" s="10">
        <v>27</v>
      </c>
      <c r="F15" s="13">
        <v>17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2.11</v>
      </c>
      <c r="C16" s="30">
        <v>1.292</v>
      </c>
      <c r="D16" s="30">
        <f t="shared" si="0"/>
        <v>1.2934000000000001</v>
      </c>
      <c r="E16" s="10">
        <v>27</v>
      </c>
      <c r="F16" s="13">
        <v>18</v>
      </c>
      <c r="G16" s="27"/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2.1</v>
      </c>
      <c r="C17" s="30">
        <v>1.288</v>
      </c>
      <c r="D17" s="30">
        <f t="shared" si="0"/>
        <v>1.2894000000000001</v>
      </c>
      <c r="E17" s="10">
        <v>27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2.1</v>
      </c>
      <c r="C18" s="30">
        <v>1.2869999999999999</v>
      </c>
      <c r="D18" s="30">
        <f t="shared" si="0"/>
        <v>1.2884</v>
      </c>
      <c r="E18" s="10">
        <v>27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2.11</v>
      </c>
      <c r="C19" s="30">
        <v>1.29</v>
      </c>
      <c r="D19" s="30">
        <f t="shared" si="0"/>
        <v>1.2914000000000001</v>
      </c>
      <c r="E19" s="10">
        <v>27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2.11</v>
      </c>
      <c r="C20" s="30">
        <v>1.2909999999999999</v>
      </c>
      <c r="D20" s="30">
        <f t="shared" si="0"/>
        <v>1.2924</v>
      </c>
      <c r="E20" s="10">
        <v>27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</v>
      </c>
      <c r="C21" s="30">
        <v>1.288</v>
      </c>
      <c r="D21" s="30">
        <f t="shared" si="0"/>
        <v>1.2894000000000001</v>
      </c>
      <c r="E21" s="10">
        <v>27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2.11</v>
      </c>
      <c r="C22" s="30">
        <v>1.29</v>
      </c>
      <c r="D22" s="30">
        <f t="shared" si="0"/>
        <v>1.2914000000000001</v>
      </c>
      <c r="E22" s="10">
        <v>27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325</v>
      </c>
      <c r="G23" s="28">
        <f>+H23/24</f>
        <v>13.541666666666666</v>
      </c>
      <c r="H23">
        <f>+J23+E23</f>
        <v>325</v>
      </c>
      <c r="J23">
        <f>SUM(J11:J22)</f>
        <v>0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2023-08-30T23:42:04Z</dcterms:modified>
</cp:coreProperties>
</file>