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방 업무\CS팀 업무종합\출장사진\2024년 출장사진\20240223롯데마트 사하점\"/>
    </mc:Choice>
  </mc:AlternateContent>
  <bookViews>
    <workbookView xWindow="0" yWindow="0" windowWidth="23040" windowHeight="9630"/>
  </bookViews>
  <sheets>
    <sheet name="20240223 롯데마트점 사하점" sheetId="1" r:id="rId1"/>
  </sheets>
  <calcPr calcId="0"/>
</workbook>
</file>

<file path=xl/calcChain.xml><?xml version="1.0" encoding="utf-8"?>
<calcChain xmlns="http://schemas.openxmlformats.org/spreadsheetml/2006/main">
  <c r="G82" i="1" l="1"/>
  <c r="G81" i="1"/>
  <c r="C82" i="1"/>
  <c r="C81" i="1"/>
  <c r="G19" i="1"/>
  <c r="G18" i="1"/>
  <c r="C19" i="1"/>
  <c r="C18" i="1"/>
</calcChain>
</file>

<file path=xl/sharedStrings.xml><?xml version="1.0" encoding="utf-8"?>
<sst xmlns="http://schemas.openxmlformats.org/spreadsheetml/2006/main" count="239" uniqueCount="42">
  <si>
    <t>Model</t>
  </si>
  <si>
    <t>3554 BATTERY HiTESTER</t>
  </si>
  <si>
    <t>Serial</t>
  </si>
  <si>
    <t>Date</t>
  </si>
  <si>
    <t>V1.03</t>
  </si>
  <si>
    <t>R-Range</t>
  </si>
  <si>
    <t>Resistance[mohm]</t>
  </si>
  <si>
    <t>R-Lim1[mohm]</t>
  </si>
  <si>
    <t>R-Lim2[mohm]</t>
  </si>
  <si>
    <t>V-Range</t>
  </si>
  <si>
    <t>Voltage[volt]</t>
  </si>
  <si>
    <t>V-Lim[volt]</t>
  </si>
  <si>
    <t>Temperature[C]</t>
  </si>
  <si>
    <t>Result</t>
  </si>
  <si>
    <t>Time</t>
  </si>
  <si>
    <t>30m</t>
  </si>
  <si>
    <t>60V</t>
  </si>
  <si>
    <t>300m</t>
  </si>
  <si>
    <t>Cell No</t>
    <phoneticPr fontId="18" type="noConversion"/>
  </si>
  <si>
    <t>DC 조작용</t>
    <phoneticPr fontId="18" type="noConversion"/>
  </si>
  <si>
    <t>ESH 100-12</t>
    <phoneticPr fontId="18" type="noConversion"/>
  </si>
  <si>
    <t>수량: 9EA</t>
    <phoneticPr fontId="18" type="noConversion"/>
  </si>
  <si>
    <t xml:space="preserve"> 2017.10.19</t>
    <phoneticPr fontId="18" type="noConversion"/>
  </si>
  <si>
    <t>Lot.no</t>
    <phoneticPr fontId="18" type="noConversion"/>
  </si>
  <si>
    <t>DC 조명용</t>
    <phoneticPr fontId="18" type="noConversion"/>
  </si>
  <si>
    <t>MSB 120-2</t>
    <phoneticPr fontId="18" type="noConversion"/>
  </si>
  <si>
    <t>수량: 110EA</t>
    <phoneticPr fontId="18" type="noConversion"/>
  </si>
  <si>
    <t xml:space="preserve"> 2000.07.25</t>
    <phoneticPr fontId="18" type="noConversion"/>
  </si>
  <si>
    <t>GB60AL -12V</t>
    <phoneticPr fontId="18" type="noConversion"/>
  </si>
  <si>
    <t>수량: 2EA</t>
    <phoneticPr fontId="18" type="noConversion"/>
  </si>
  <si>
    <t xml:space="preserve"> 2017.08.17</t>
    <phoneticPr fontId="18" type="noConversion"/>
  </si>
  <si>
    <t>비상발전기 조작용</t>
    <phoneticPr fontId="18" type="noConversion"/>
  </si>
  <si>
    <t>비상발전기 시동용A</t>
    <phoneticPr fontId="18" type="noConversion"/>
  </si>
  <si>
    <t>RP250 -12V</t>
    <phoneticPr fontId="18" type="noConversion"/>
  </si>
  <si>
    <t xml:space="preserve"> 2022.11.09</t>
    <phoneticPr fontId="18" type="noConversion"/>
  </si>
  <si>
    <t>비상발전기 시동용B</t>
    <phoneticPr fontId="18" type="noConversion"/>
  </si>
  <si>
    <t>RP200 -12V</t>
    <phoneticPr fontId="18" type="noConversion"/>
  </si>
  <si>
    <t xml:space="preserve"> 2023.06.09</t>
    <phoneticPr fontId="18" type="noConversion"/>
  </si>
  <si>
    <t>A,B 병렬연결</t>
    <phoneticPr fontId="18" type="noConversion"/>
  </si>
  <si>
    <t>MIN</t>
    <phoneticPr fontId="18" type="noConversion"/>
  </si>
  <si>
    <t>MAX</t>
    <phoneticPr fontId="18" type="noConversion"/>
  </si>
  <si>
    <t>참고치 내부저항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</si>
</sst>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4" fontId="0" fillId="0" borderId="0" xfId="0" applyNumberFormat="1">
      <alignment vertical="center"/>
    </xf>
    <xf numFmtId="20" fontId="0" fillId="0" borderId="0" xfId="0" applyNumberFormat="1">
      <alignment vertical="center"/>
    </xf>
    <xf numFmtId="0" fontId="0" fillId="33" borderId="0" xfId="0" applyFill="1">
      <alignment vertical="center"/>
    </xf>
    <xf numFmtId="14" fontId="0" fillId="33" borderId="0" xfId="0" applyNumberFormat="1" applyFill="1">
      <alignment vertical="center"/>
    </xf>
    <xf numFmtId="20" fontId="0" fillId="33" borderId="0" xfId="0" applyNumberFormat="1" applyFill="1">
      <alignment vertical="center"/>
    </xf>
    <xf numFmtId="0" fontId="19" fillId="33" borderId="0" xfId="0" applyFont="1" applyFill="1">
      <alignment vertical="center"/>
    </xf>
    <xf numFmtId="9" fontId="19" fillId="33" borderId="0" xfId="0" applyNumberFormat="1" applyFont="1" applyFill="1">
      <alignment vertical="center"/>
    </xf>
    <xf numFmtId="0" fontId="19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5"/>
  <sheetViews>
    <sheetView tabSelected="1" workbookViewId="0">
      <selection activeCell="I15" sqref="I15"/>
    </sheetView>
  </sheetViews>
  <sheetFormatPr defaultRowHeight="16.5" x14ac:dyDescent="0.3"/>
  <sheetData>
    <row r="1" spans="1:12" x14ac:dyDescent="0.3">
      <c r="A1" t="s">
        <v>0</v>
      </c>
      <c r="B1" t="s">
        <v>1</v>
      </c>
    </row>
    <row r="2" spans="1:12" x14ac:dyDescent="0.3">
      <c r="A2" t="s">
        <v>2</v>
      </c>
      <c r="B2">
        <v>140227030</v>
      </c>
    </row>
    <row r="3" spans="1:12" x14ac:dyDescent="0.3">
      <c r="A3" t="s">
        <v>3</v>
      </c>
      <c r="B3" s="1">
        <v>45345</v>
      </c>
      <c r="D3" t="s">
        <v>4</v>
      </c>
    </row>
    <row r="6" spans="1:12" x14ac:dyDescent="0.3">
      <c r="A6" s="8" t="s">
        <v>19</v>
      </c>
      <c r="B6" s="8"/>
      <c r="C6" s="8" t="s">
        <v>20</v>
      </c>
      <c r="D6" s="8"/>
      <c r="E6" s="8" t="s">
        <v>21</v>
      </c>
      <c r="F6" s="8"/>
      <c r="G6" s="8" t="s">
        <v>23</v>
      </c>
      <c r="H6" s="8" t="s">
        <v>22</v>
      </c>
    </row>
    <row r="8" spans="1:12" x14ac:dyDescent="0.3">
      <c r="A8" t="s">
        <v>18</v>
      </c>
      <c r="B8" t="s">
        <v>5</v>
      </c>
      <c r="C8" t="s">
        <v>6</v>
      </c>
      <c r="D8" t="s">
        <v>7</v>
      </c>
      <c r="E8" t="s">
        <v>8</v>
      </c>
      <c r="F8" t="s">
        <v>9</v>
      </c>
      <c r="G8" t="s">
        <v>10</v>
      </c>
      <c r="H8" t="s">
        <v>11</v>
      </c>
      <c r="I8" t="s">
        <v>12</v>
      </c>
      <c r="J8" t="s">
        <v>13</v>
      </c>
      <c r="K8" t="s">
        <v>3</v>
      </c>
      <c r="L8" t="s">
        <v>14</v>
      </c>
    </row>
    <row r="9" spans="1:12" x14ac:dyDescent="0.3">
      <c r="A9">
        <v>1</v>
      </c>
      <c r="B9" t="s">
        <v>15</v>
      </c>
      <c r="C9">
        <v>28.05</v>
      </c>
      <c r="F9" t="s">
        <v>16</v>
      </c>
      <c r="G9">
        <v>13.03</v>
      </c>
      <c r="K9" s="1">
        <v>45345</v>
      </c>
      <c r="L9" s="2">
        <v>0.46736111111111112</v>
      </c>
    </row>
    <row r="10" spans="1:12" x14ac:dyDescent="0.3">
      <c r="A10">
        <v>2</v>
      </c>
      <c r="B10" t="s">
        <v>17</v>
      </c>
      <c r="C10">
        <v>66.8</v>
      </c>
      <c r="F10" t="s">
        <v>16</v>
      </c>
      <c r="G10">
        <v>12.96</v>
      </c>
      <c r="K10" s="1">
        <v>45345</v>
      </c>
      <c r="L10" s="2">
        <v>0.46736111111111112</v>
      </c>
    </row>
    <row r="11" spans="1:12" x14ac:dyDescent="0.3">
      <c r="A11">
        <v>3</v>
      </c>
      <c r="B11" t="s">
        <v>17</v>
      </c>
      <c r="C11">
        <v>120.7</v>
      </c>
      <c r="F11" t="s">
        <v>16</v>
      </c>
      <c r="G11">
        <v>12.89</v>
      </c>
      <c r="K11" s="1">
        <v>45345</v>
      </c>
      <c r="L11" s="2">
        <v>0.46736111111111112</v>
      </c>
    </row>
    <row r="12" spans="1:12" x14ac:dyDescent="0.3">
      <c r="A12">
        <v>4</v>
      </c>
      <c r="B12">
        <v>3</v>
      </c>
      <c r="C12">
        <v>1190</v>
      </c>
      <c r="F12" t="s">
        <v>16</v>
      </c>
      <c r="G12">
        <v>13.72</v>
      </c>
      <c r="K12" s="1">
        <v>45345</v>
      </c>
      <c r="L12" s="2">
        <v>0.4680555555555555</v>
      </c>
    </row>
    <row r="13" spans="1:12" x14ac:dyDescent="0.3">
      <c r="A13">
        <v>5</v>
      </c>
      <c r="B13" t="s">
        <v>17</v>
      </c>
      <c r="C13">
        <v>93.7</v>
      </c>
      <c r="F13" t="s">
        <v>16</v>
      </c>
      <c r="G13">
        <v>13.01</v>
      </c>
      <c r="K13" s="1">
        <v>45345</v>
      </c>
      <c r="L13" s="2">
        <v>0.4680555555555555</v>
      </c>
    </row>
    <row r="14" spans="1:12" x14ac:dyDescent="0.3">
      <c r="A14">
        <v>6</v>
      </c>
      <c r="B14" t="s">
        <v>17</v>
      </c>
      <c r="C14">
        <v>202.4</v>
      </c>
      <c r="F14" t="s">
        <v>16</v>
      </c>
      <c r="G14">
        <v>13.16</v>
      </c>
      <c r="K14" s="1">
        <v>45345</v>
      </c>
      <c r="L14" s="2">
        <v>0.46875</v>
      </c>
    </row>
    <row r="15" spans="1:12" x14ac:dyDescent="0.3">
      <c r="A15">
        <v>7</v>
      </c>
      <c r="B15">
        <v>3</v>
      </c>
      <c r="C15">
        <v>339</v>
      </c>
      <c r="F15" t="s">
        <v>16</v>
      </c>
      <c r="G15">
        <v>13.5</v>
      </c>
      <c r="K15" s="1">
        <v>45345</v>
      </c>
      <c r="L15" s="2">
        <v>0.46875</v>
      </c>
    </row>
    <row r="16" spans="1:12" x14ac:dyDescent="0.3">
      <c r="A16">
        <v>8</v>
      </c>
      <c r="B16" t="s">
        <v>17</v>
      </c>
      <c r="C16">
        <v>94.5</v>
      </c>
      <c r="F16" t="s">
        <v>16</v>
      </c>
      <c r="G16">
        <v>13.46</v>
      </c>
      <c r="K16" s="1">
        <v>45345</v>
      </c>
      <c r="L16" s="2">
        <v>0.4694444444444445</v>
      </c>
    </row>
    <row r="17" spans="1:17" x14ac:dyDescent="0.3">
      <c r="A17">
        <v>9</v>
      </c>
      <c r="B17" t="s">
        <v>17</v>
      </c>
      <c r="C17">
        <v>294.2</v>
      </c>
      <c r="F17" t="s">
        <v>16</v>
      </c>
      <c r="G17">
        <v>13.37</v>
      </c>
      <c r="K17" s="1">
        <v>45345</v>
      </c>
      <c r="L17" s="2">
        <v>0.4694444444444445</v>
      </c>
    </row>
    <row r="18" spans="1:17" x14ac:dyDescent="0.3">
      <c r="A18" s="3"/>
      <c r="B18" s="6" t="s">
        <v>39</v>
      </c>
      <c r="C18" s="6">
        <f>MIN(C9:C17)</f>
        <v>28.05</v>
      </c>
      <c r="D18" s="7">
        <v>5.01</v>
      </c>
      <c r="E18" s="6"/>
      <c r="F18" s="6" t="s">
        <v>39</v>
      </c>
      <c r="G18" s="6">
        <f>MIN(G9:G17)</f>
        <v>12.89</v>
      </c>
      <c r="H18" s="3"/>
      <c r="I18" s="3"/>
      <c r="J18" s="3"/>
      <c r="K18" s="4"/>
      <c r="L18" s="5"/>
      <c r="O18" t="s">
        <v>41</v>
      </c>
      <c r="Q18">
        <v>5</v>
      </c>
    </row>
    <row r="19" spans="1:17" x14ac:dyDescent="0.3">
      <c r="A19" s="3"/>
      <c r="B19" s="6" t="s">
        <v>40</v>
      </c>
      <c r="C19" s="6">
        <f>MAX(C9:C17)</f>
        <v>1190</v>
      </c>
      <c r="D19" s="7">
        <v>23.8</v>
      </c>
      <c r="E19" s="6"/>
      <c r="F19" s="6" t="s">
        <v>40</v>
      </c>
      <c r="G19" s="6">
        <f>MAX(G9:G17)</f>
        <v>13.72</v>
      </c>
      <c r="H19" s="3"/>
      <c r="I19" s="3"/>
      <c r="J19" s="3"/>
      <c r="K19" s="4"/>
      <c r="L19" s="5"/>
    </row>
    <row r="20" spans="1:17" x14ac:dyDescent="0.3">
      <c r="K20" s="1"/>
      <c r="L20" s="2"/>
    </row>
    <row r="23" spans="1:17" x14ac:dyDescent="0.3">
      <c r="A23" s="8" t="s">
        <v>24</v>
      </c>
      <c r="B23" s="8"/>
      <c r="C23" s="8" t="s">
        <v>25</v>
      </c>
      <c r="D23" s="8"/>
      <c r="E23" s="8" t="s">
        <v>26</v>
      </c>
      <c r="F23" s="8"/>
      <c r="G23" s="8" t="s">
        <v>23</v>
      </c>
      <c r="H23" s="8" t="s">
        <v>27</v>
      </c>
    </row>
    <row r="25" spans="1:17" x14ac:dyDescent="0.3">
      <c r="A25" t="s">
        <v>18</v>
      </c>
      <c r="B25" t="s">
        <v>5</v>
      </c>
      <c r="C25" t="s">
        <v>6</v>
      </c>
      <c r="D25" t="s">
        <v>7</v>
      </c>
      <c r="E25" t="s">
        <v>8</v>
      </c>
      <c r="F25" t="s">
        <v>9</v>
      </c>
      <c r="G25" t="s">
        <v>10</v>
      </c>
      <c r="H25" t="s">
        <v>11</v>
      </c>
      <c r="I25" t="s">
        <v>12</v>
      </c>
      <c r="J25" t="s">
        <v>13</v>
      </c>
      <c r="K25" t="s">
        <v>3</v>
      </c>
      <c r="L25" t="s">
        <v>14</v>
      </c>
    </row>
    <row r="26" spans="1:17" x14ac:dyDescent="0.3">
      <c r="A26">
        <v>1</v>
      </c>
      <c r="B26" t="s">
        <v>15</v>
      </c>
      <c r="C26">
        <v>1.28</v>
      </c>
      <c r="F26" t="s">
        <v>16</v>
      </c>
      <c r="G26">
        <v>2.15</v>
      </c>
      <c r="K26" s="1">
        <v>45345</v>
      </c>
      <c r="L26" s="2">
        <v>0.47500000000000003</v>
      </c>
    </row>
    <row r="27" spans="1:17" x14ac:dyDescent="0.3">
      <c r="A27">
        <v>2</v>
      </c>
      <c r="B27" t="s">
        <v>15</v>
      </c>
      <c r="C27">
        <v>1.0900000000000001</v>
      </c>
      <c r="F27" t="s">
        <v>16</v>
      </c>
      <c r="G27">
        <v>2.15</v>
      </c>
      <c r="K27" s="1">
        <v>45345</v>
      </c>
      <c r="L27" s="2">
        <v>0.47500000000000003</v>
      </c>
    </row>
    <row r="28" spans="1:17" x14ac:dyDescent="0.3">
      <c r="A28">
        <v>3</v>
      </c>
      <c r="B28" t="s">
        <v>15</v>
      </c>
      <c r="C28">
        <v>1.1399999999999999</v>
      </c>
      <c r="F28" t="s">
        <v>16</v>
      </c>
      <c r="G28">
        <v>2.15</v>
      </c>
      <c r="K28" s="1">
        <v>45345</v>
      </c>
      <c r="L28" s="2">
        <v>0.47500000000000003</v>
      </c>
    </row>
    <row r="29" spans="1:17" x14ac:dyDescent="0.3">
      <c r="A29">
        <v>4</v>
      </c>
      <c r="B29" t="s">
        <v>15</v>
      </c>
      <c r="C29">
        <v>1.05</v>
      </c>
      <c r="F29" t="s">
        <v>16</v>
      </c>
      <c r="G29">
        <v>2.14</v>
      </c>
      <c r="K29" s="1">
        <v>45345</v>
      </c>
      <c r="L29" s="2">
        <v>0.47500000000000003</v>
      </c>
    </row>
    <row r="30" spans="1:17" x14ac:dyDescent="0.3">
      <c r="A30">
        <v>5</v>
      </c>
      <c r="B30" t="s">
        <v>15</v>
      </c>
      <c r="C30">
        <v>1.08</v>
      </c>
      <c r="F30" t="s">
        <v>16</v>
      </c>
      <c r="G30">
        <v>2.15</v>
      </c>
      <c r="K30" s="1">
        <v>45345</v>
      </c>
      <c r="L30" s="2">
        <v>0.47500000000000003</v>
      </c>
    </row>
    <row r="31" spans="1:17" x14ac:dyDescent="0.3">
      <c r="A31">
        <v>6</v>
      </c>
      <c r="B31" t="s">
        <v>15</v>
      </c>
      <c r="C31">
        <v>1.19</v>
      </c>
      <c r="F31" t="s">
        <v>16</v>
      </c>
      <c r="G31">
        <v>2.15</v>
      </c>
      <c r="K31" s="1">
        <v>45345</v>
      </c>
      <c r="L31" s="2">
        <v>0.47500000000000003</v>
      </c>
    </row>
    <row r="32" spans="1:17" x14ac:dyDescent="0.3">
      <c r="A32">
        <v>7</v>
      </c>
      <c r="B32" t="s">
        <v>15</v>
      </c>
      <c r="C32">
        <v>1.1200000000000001</v>
      </c>
      <c r="F32" t="s">
        <v>16</v>
      </c>
      <c r="G32">
        <v>2.15</v>
      </c>
      <c r="K32" s="1">
        <v>45345</v>
      </c>
      <c r="L32" s="2">
        <v>0.47500000000000003</v>
      </c>
    </row>
    <row r="33" spans="1:12" x14ac:dyDescent="0.3">
      <c r="A33">
        <v>8</v>
      </c>
      <c r="B33" t="s">
        <v>15</v>
      </c>
      <c r="C33">
        <v>1.1200000000000001</v>
      </c>
      <c r="F33" t="s">
        <v>16</v>
      </c>
      <c r="G33">
        <v>2.15</v>
      </c>
      <c r="K33" s="1">
        <v>45345</v>
      </c>
      <c r="L33" s="2">
        <v>0.47569444444444442</v>
      </c>
    </row>
    <row r="34" spans="1:12" x14ac:dyDescent="0.3">
      <c r="A34">
        <v>9</v>
      </c>
      <c r="B34" t="s">
        <v>15</v>
      </c>
      <c r="C34">
        <v>1.0900000000000001</v>
      </c>
      <c r="F34" t="s">
        <v>16</v>
      </c>
      <c r="G34">
        <v>2.15</v>
      </c>
      <c r="K34" s="1">
        <v>45345</v>
      </c>
      <c r="L34" s="2">
        <v>0.47569444444444442</v>
      </c>
    </row>
    <row r="35" spans="1:12" x14ac:dyDescent="0.3">
      <c r="A35">
        <v>66</v>
      </c>
      <c r="B35" t="s">
        <v>15</v>
      </c>
      <c r="C35">
        <v>1.08</v>
      </c>
      <c r="F35" t="s">
        <v>16</v>
      </c>
      <c r="G35">
        <v>2.15</v>
      </c>
      <c r="K35" s="1">
        <v>45345</v>
      </c>
      <c r="L35" s="2">
        <v>0.47569444444444442</v>
      </c>
    </row>
    <row r="36" spans="1:12" x14ac:dyDescent="0.3">
      <c r="A36">
        <v>67</v>
      </c>
      <c r="B36" t="s">
        <v>15</v>
      </c>
      <c r="C36">
        <v>1.1599999999999999</v>
      </c>
      <c r="F36" t="s">
        <v>16</v>
      </c>
      <c r="G36">
        <v>2.15</v>
      </c>
      <c r="K36" s="1">
        <v>45345</v>
      </c>
      <c r="L36" s="2">
        <v>0.47569444444444442</v>
      </c>
    </row>
    <row r="37" spans="1:12" x14ac:dyDescent="0.3">
      <c r="A37">
        <v>68</v>
      </c>
      <c r="B37" t="s">
        <v>15</v>
      </c>
      <c r="C37">
        <v>1.35</v>
      </c>
      <c r="F37" t="s">
        <v>16</v>
      </c>
      <c r="G37">
        <v>2.14</v>
      </c>
      <c r="K37" s="1">
        <v>45345</v>
      </c>
      <c r="L37" s="2">
        <v>0.47569444444444442</v>
      </c>
    </row>
    <row r="38" spans="1:12" x14ac:dyDescent="0.3">
      <c r="A38">
        <v>69</v>
      </c>
      <c r="B38" t="s">
        <v>15</v>
      </c>
      <c r="C38">
        <v>1.1599999999999999</v>
      </c>
      <c r="F38" t="s">
        <v>16</v>
      </c>
      <c r="G38">
        <v>2.15</v>
      </c>
      <c r="K38" s="1">
        <v>45345</v>
      </c>
      <c r="L38" s="2">
        <v>0.47569444444444442</v>
      </c>
    </row>
    <row r="39" spans="1:12" x14ac:dyDescent="0.3">
      <c r="A39">
        <v>70</v>
      </c>
      <c r="B39" t="s">
        <v>15</v>
      </c>
      <c r="C39">
        <v>1.32</v>
      </c>
      <c r="F39" t="s">
        <v>16</v>
      </c>
      <c r="G39">
        <v>2.15</v>
      </c>
      <c r="K39" s="1">
        <v>45345</v>
      </c>
      <c r="L39" s="2">
        <v>0.47569444444444442</v>
      </c>
    </row>
    <row r="40" spans="1:12" x14ac:dyDescent="0.3">
      <c r="A40">
        <v>71</v>
      </c>
      <c r="B40" t="s">
        <v>15</v>
      </c>
      <c r="C40">
        <v>1.24</v>
      </c>
      <c r="F40" t="s">
        <v>16</v>
      </c>
      <c r="G40">
        <v>2.14</v>
      </c>
      <c r="K40" s="1">
        <v>45345</v>
      </c>
      <c r="L40" s="2">
        <v>0.47638888888888892</v>
      </c>
    </row>
    <row r="41" spans="1:12" x14ac:dyDescent="0.3">
      <c r="A41">
        <v>72</v>
      </c>
      <c r="B41" t="s">
        <v>15</v>
      </c>
      <c r="C41">
        <v>1.1000000000000001</v>
      </c>
      <c r="F41" t="s">
        <v>16</v>
      </c>
      <c r="G41">
        <v>2.13</v>
      </c>
      <c r="K41" s="1">
        <v>45345</v>
      </c>
      <c r="L41" s="2">
        <v>0.47638888888888892</v>
      </c>
    </row>
    <row r="42" spans="1:12" x14ac:dyDescent="0.3">
      <c r="A42">
        <v>73</v>
      </c>
      <c r="B42" t="s">
        <v>15</v>
      </c>
      <c r="C42">
        <v>1.3</v>
      </c>
      <c r="F42" t="s">
        <v>16</v>
      </c>
      <c r="G42">
        <v>2.14</v>
      </c>
      <c r="K42" s="1">
        <v>45345</v>
      </c>
      <c r="L42" s="2">
        <v>0.47638888888888892</v>
      </c>
    </row>
    <row r="43" spans="1:12" x14ac:dyDescent="0.3">
      <c r="A43">
        <v>74</v>
      </c>
      <c r="B43" t="s">
        <v>15</v>
      </c>
      <c r="C43">
        <v>1.61</v>
      </c>
      <c r="F43" t="s">
        <v>16</v>
      </c>
      <c r="G43">
        <v>2.14</v>
      </c>
      <c r="K43" s="1">
        <v>45345</v>
      </c>
      <c r="L43" s="2">
        <v>0.47638888888888892</v>
      </c>
    </row>
    <row r="44" spans="1:12" x14ac:dyDescent="0.3">
      <c r="A44">
        <v>75</v>
      </c>
      <c r="B44" t="s">
        <v>15</v>
      </c>
      <c r="C44">
        <v>2.72</v>
      </c>
      <c r="F44" t="s">
        <v>16</v>
      </c>
      <c r="G44">
        <v>2.1</v>
      </c>
      <c r="K44" s="1">
        <v>45345</v>
      </c>
      <c r="L44" s="2">
        <v>0.47638888888888892</v>
      </c>
    </row>
    <row r="45" spans="1:12" x14ac:dyDescent="0.3">
      <c r="A45">
        <v>76</v>
      </c>
      <c r="B45" t="s">
        <v>15</v>
      </c>
      <c r="C45">
        <v>1.77</v>
      </c>
      <c r="F45" t="s">
        <v>16</v>
      </c>
      <c r="G45">
        <v>2.12</v>
      </c>
      <c r="K45" s="1">
        <v>45345</v>
      </c>
      <c r="L45" s="2">
        <v>0.47638888888888892</v>
      </c>
    </row>
    <row r="46" spans="1:12" x14ac:dyDescent="0.3">
      <c r="A46">
        <v>77</v>
      </c>
      <c r="B46" t="s">
        <v>15</v>
      </c>
      <c r="C46">
        <v>2.3199999999999998</v>
      </c>
      <c r="F46" t="s">
        <v>16</v>
      </c>
      <c r="G46">
        <v>2.12</v>
      </c>
      <c r="K46" s="1">
        <v>45345</v>
      </c>
      <c r="L46" s="2">
        <v>0.47638888888888892</v>
      </c>
    </row>
    <row r="47" spans="1:12" x14ac:dyDescent="0.3">
      <c r="A47">
        <v>78</v>
      </c>
      <c r="B47" t="s">
        <v>15</v>
      </c>
      <c r="C47">
        <v>1.63</v>
      </c>
      <c r="F47" t="s">
        <v>16</v>
      </c>
      <c r="G47">
        <v>2.13</v>
      </c>
      <c r="K47" s="1">
        <v>45345</v>
      </c>
      <c r="L47" s="2">
        <v>0.47638888888888892</v>
      </c>
    </row>
    <row r="48" spans="1:12" x14ac:dyDescent="0.3">
      <c r="A48">
        <v>79</v>
      </c>
      <c r="B48" t="s">
        <v>15</v>
      </c>
      <c r="C48">
        <v>1.69</v>
      </c>
      <c r="F48" t="s">
        <v>16</v>
      </c>
      <c r="G48">
        <v>2.12</v>
      </c>
      <c r="K48" s="1">
        <v>45345</v>
      </c>
      <c r="L48" s="2">
        <v>0.4770833333333333</v>
      </c>
    </row>
    <row r="49" spans="1:12" x14ac:dyDescent="0.3">
      <c r="A49">
        <v>80</v>
      </c>
      <c r="B49" t="s">
        <v>15</v>
      </c>
      <c r="C49">
        <v>1.73</v>
      </c>
      <c r="F49" t="s">
        <v>16</v>
      </c>
      <c r="G49">
        <v>2.13</v>
      </c>
      <c r="K49" s="1">
        <v>45345</v>
      </c>
      <c r="L49" s="2">
        <v>0.4770833333333333</v>
      </c>
    </row>
    <row r="50" spans="1:12" x14ac:dyDescent="0.3">
      <c r="A50">
        <v>81</v>
      </c>
      <c r="B50" t="s">
        <v>15</v>
      </c>
      <c r="C50">
        <v>1.88</v>
      </c>
      <c r="F50" t="s">
        <v>16</v>
      </c>
      <c r="G50">
        <v>2.12</v>
      </c>
      <c r="K50" s="1">
        <v>45345</v>
      </c>
      <c r="L50" s="2">
        <v>0.4770833333333333</v>
      </c>
    </row>
    <row r="51" spans="1:12" x14ac:dyDescent="0.3">
      <c r="A51">
        <v>82</v>
      </c>
      <c r="B51" t="s">
        <v>15</v>
      </c>
      <c r="C51">
        <v>1.84</v>
      </c>
      <c r="F51" t="s">
        <v>16</v>
      </c>
      <c r="G51">
        <v>2.12</v>
      </c>
      <c r="K51" s="1">
        <v>45345</v>
      </c>
      <c r="L51" s="2">
        <v>0.4770833333333333</v>
      </c>
    </row>
    <row r="52" spans="1:12" x14ac:dyDescent="0.3">
      <c r="A52">
        <v>83</v>
      </c>
      <c r="B52" t="s">
        <v>15</v>
      </c>
      <c r="C52">
        <v>1.22</v>
      </c>
      <c r="F52" t="s">
        <v>16</v>
      </c>
      <c r="G52">
        <v>2.14</v>
      </c>
      <c r="K52" s="1">
        <v>45345</v>
      </c>
      <c r="L52" s="2">
        <v>0.4770833333333333</v>
      </c>
    </row>
    <row r="53" spans="1:12" x14ac:dyDescent="0.3">
      <c r="A53">
        <v>28</v>
      </c>
      <c r="B53" t="s">
        <v>15</v>
      </c>
      <c r="C53">
        <v>1.1000000000000001</v>
      </c>
      <c r="F53" t="s">
        <v>16</v>
      </c>
      <c r="G53">
        <v>2.16</v>
      </c>
      <c r="K53" s="1">
        <v>45345</v>
      </c>
      <c r="L53" s="2">
        <v>0.4777777777777778</v>
      </c>
    </row>
    <row r="54" spans="1:12" x14ac:dyDescent="0.3">
      <c r="A54">
        <v>29</v>
      </c>
      <c r="B54" t="s">
        <v>15</v>
      </c>
      <c r="C54">
        <v>1.06</v>
      </c>
      <c r="F54" t="s">
        <v>16</v>
      </c>
      <c r="G54">
        <v>2.14</v>
      </c>
      <c r="K54" s="1">
        <v>45345</v>
      </c>
      <c r="L54" s="2">
        <v>0.4777777777777778</v>
      </c>
    </row>
    <row r="55" spans="1:12" x14ac:dyDescent="0.3">
      <c r="A55">
        <v>30</v>
      </c>
      <c r="B55" t="s">
        <v>15</v>
      </c>
      <c r="C55">
        <v>1.03</v>
      </c>
      <c r="F55" t="s">
        <v>16</v>
      </c>
      <c r="G55">
        <v>2.15</v>
      </c>
      <c r="K55" s="1">
        <v>45345</v>
      </c>
      <c r="L55" s="2">
        <v>0.4777777777777778</v>
      </c>
    </row>
    <row r="56" spans="1:12" x14ac:dyDescent="0.3">
      <c r="A56">
        <v>31</v>
      </c>
      <c r="B56" t="s">
        <v>15</v>
      </c>
      <c r="C56">
        <v>1.0900000000000001</v>
      </c>
      <c r="F56" t="s">
        <v>16</v>
      </c>
      <c r="G56">
        <v>2.15</v>
      </c>
      <c r="K56" s="1">
        <v>45345</v>
      </c>
      <c r="L56" s="2">
        <v>0.4777777777777778</v>
      </c>
    </row>
    <row r="57" spans="1:12" x14ac:dyDescent="0.3">
      <c r="A57">
        <v>32</v>
      </c>
      <c r="B57" t="s">
        <v>15</v>
      </c>
      <c r="C57">
        <v>1.03</v>
      </c>
      <c r="F57" t="s">
        <v>16</v>
      </c>
      <c r="G57">
        <v>2.15</v>
      </c>
      <c r="K57" s="1">
        <v>45345</v>
      </c>
      <c r="L57" s="2">
        <v>0.4777777777777778</v>
      </c>
    </row>
    <row r="58" spans="1:12" x14ac:dyDescent="0.3">
      <c r="A58">
        <v>33</v>
      </c>
      <c r="B58" t="s">
        <v>15</v>
      </c>
      <c r="C58">
        <v>1.01</v>
      </c>
      <c r="F58" t="s">
        <v>16</v>
      </c>
      <c r="G58">
        <v>2.15</v>
      </c>
      <c r="K58" s="1">
        <v>45345</v>
      </c>
      <c r="L58" s="2">
        <v>0.4777777777777778</v>
      </c>
    </row>
    <row r="59" spans="1:12" x14ac:dyDescent="0.3">
      <c r="A59">
        <v>34</v>
      </c>
      <c r="B59" t="s">
        <v>15</v>
      </c>
      <c r="C59">
        <v>1.1000000000000001</v>
      </c>
      <c r="F59" t="s">
        <v>16</v>
      </c>
      <c r="G59">
        <v>2.15</v>
      </c>
      <c r="K59" s="1">
        <v>45345</v>
      </c>
      <c r="L59" s="2">
        <v>0.4777777777777778</v>
      </c>
    </row>
    <row r="60" spans="1:12" x14ac:dyDescent="0.3">
      <c r="A60">
        <v>35</v>
      </c>
      <c r="B60" t="s">
        <v>15</v>
      </c>
      <c r="C60">
        <v>1.05</v>
      </c>
      <c r="F60" t="s">
        <v>16</v>
      </c>
      <c r="G60">
        <v>2.15</v>
      </c>
      <c r="K60" s="1">
        <v>45345</v>
      </c>
      <c r="L60" s="2">
        <v>0.47847222222222219</v>
      </c>
    </row>
    <row r="61" spans="1:12" x14ac:dyDescent="0.3">
      <c r="A61">
        <v>36</v>
      </c>
      <c r="B61" t="s">
        <v>15</v>
      </c>
      <c r="C61">
        <v>1.29</v>
      </c>
      <c r="F61" t="s">
        <v>16</v>
      </c>
      <c r="G61">
        <v>2.14</v>
      </c>
      <c r="K61" s="1">
        <v>45345</v>
      </c>
      <c r="L61" s="2">
        <v>0.47847222222222219</v>
      </c>
    </row>
    <row r="62" spans="1:12" x14ac:dyDescent="0.3">
      <c r="A62">
        <v>37</v>
      </c>
      <c r="B62" t="s">
        <v>15</v>
      </c>
      <c r="C62">
        <v>3.2</v>
      </c>
      <c r="F62" t="s">
        <v>16</v>
      </c>
      <c r="G62">
        <v>2.1</v>
      </c>
      <c r="K62" s="1">
        <v>45345</v>
      </c>
      <c r="L62" s="2">
        <v>0.47847222222222219</v>
      </c>
    </row>
    <row r="63" spans="1:12" x14ac:dyDescent="0.3">
      <c r="A63">
        <v>38</v>
      </c>
      <c r="B63" t="s">
        <v>15</v>
      </c>
      <c r="C63">
        <v>1.63</v>
      </c>
      <c r="F63" t="s">
        <v>16</v>
      </c>
      <c r="G63">
        <v>2.13</v>
      </c>
      <c r="K63" s="1">
        <v>45345</v>
      </c>
      <c r="L63" s="2">
        <v>0.47847222222222219</v>
      </c>
    </row>
    <row r="64" spans="1:12" x14ac:dyDescent="0.3">
      <c r="A64">
        <v>39</v>
      </c>
      <c r="B64" t="s">
        <v>15</v>
      </c>
      <c r="C64">
        <v>2.19</v>
      </c>
      <c r="F64" t="s">
        <v>16</v>
      </c>
      <c r="G64">
        <v>2.11</v>
      </c>
      <c r="K64" s="1">
        <v>45345</v>
      </c>
      <c r="L64" s="2">
        <v>0.47986111111111113</v>
      </c>
    </row>
    <row r="65" spans="1:12" x14ac:dyDescent="0.3">
      <c r="A65">
        <v>40</v>
      </c>
      <c r="B65" t="s">
        <v>15</v>
      </c>
      <c r="C65">
        <v>1.33</v>
      </c>
      <c r="F65" t="s">
        <v>16</v>
      </c>
      <c r="G65">
        <v>2.14</v>
      </c>
      <c r="K65" s="1">
        <v>45345</v>
      </c>
      <c r="L65" s="2">
        <v>0.47986111111111113</v>
      </c>
    </row>
    <row r="66" spans="1:12" x14ac:dyDescent="0.3">
      <c r="A66">
        <v>41</v>
      </c>
      <c r="B66" t="s">
        <v>15</v>
      </c>
      <c r="C66">
        <v>1.45</v>
      </c>
      <c r="F66" t="s">
        <v>16</v>
      </c>
      <c r="G66">
        <v>2.14</v>
      </c>
      <c r="K66" s="1">
        <v>45345</v>
      </c>
      <c r="L66" s="2">
        <v>0.47986111111111113</v>
      </c>
    </row>
    <row r="67" spans="1:12" x14ac:dyDescent="0.3">
      <c r="A67">
        <v>42</v>
      </c>
      <c r="B67" t="s">
        <v>15</v>
      </c>
      <c r="C67">
        <v>1.1200000000000001</v>
      </c>
      <c r="F67" t="s">
        <v>16</v>
      </c>
      <c r="G67">
        <v>2.15</v>
      </c>
      <c r="K67" s="1">
        <v>45345</v>
      </c>
      <c r="L67" s="2">
        <v>0.48055555555555557</v>
      </c>
    </row>
    <row r="68" spans="1:12" x14ac:dyDescent="0.3">
      <c r="A68">
        <v>43</v>
      </c>
      <c r="B68" t="s">
        <v>15</v>
      </c>
      <c r="C68">
        <v>1.21</v>
      </c>
      <c r="F68" t="s">
        <v>16</v>
      </c>
      <c r="G68">
        <v>2.14</v>
      </c>
      <c r="K68" s="1">
        <v>45345</v>
      </c>
      <c r="L68" s="2">
        <v>0.48055555555555557</v>
      </c>
    </row>
    <row r="69" spans="1:12" x14ac:dyDescent="0.3">
      <c r="A69">
        <v>44</v>
      </c>
      <c r="B69" t="s">
        <v>15</v>
      </c>
      <c r="C69">
        <v>1.17</v>
      </c>
      <c r="F69" t="s">
        <v>16</v>
      </c>
      <c r="G69">
        <v>2.15</v>
      </c>
      <c r="K69" s="1">
        <v>45345</v>
      </c>
      <c r="L69" s="2">
        <v>0.48055555555555557</v>
      </c>
    </row>
    <row r="70" spans="1:12" x14ac:dyDescent="0.3">
      <c r="A70">
        <v>45</v>
      </c>
      <c r="B70" t="s">
        <v>15</v>
      </c>
      <c r="C70">
        <v>1.0900000000000001</v>
      </c>
      <c r="F70" t="s">
        <v>16</v>
      </c>
      <c r="G70">
        <v>2.15</v>
      </c>
      <c r="K70" s="1">
        <v>45345</v>
      </c>
      <c r="L70" s="2">
        <v>0.48055555555555557</v>
      </c>
    </row>
    <row r="71" spans="1:12" x14ac:dyDescent="0.3">
      <c r="A71">
        <v>46</v>
      </c>
      <c r="B71" t="s">
        <v>15</v>
      </c>
      <c r="C71">
        <v>1.1000000000000001</v>
      </c>
      <c r="F71" t="s">
        <v>16</v>
      </c>
      <c r="G71">
        <v>2.15</v>
      </c>
      <c r="K71" s="1">
        <v>45345</v>
      </c>
      <c r="L71" s="2">
        <v>0.48055555555555557</v>
      </c>
    </row>
    <row r="72" spans="1:12" x14ac:dyDescent="0.3">
      <c r="A72">
        <v>47</v>
      </c>
      <c r="B72" t="s">
        <v>15</v>
      </c>
      <c r="C72">
        <v>1.21</v>
      </c>
      <c r="F72" t="s">
        <v>16</v>
      </c>
      <c r="G72">
        <v>2.15</v>
      </c>
      <c r="K72" s="1">
        <v>45345</v>
      </c>
      <c r="L72" s="2">
        <v>0.48055555555555557</v>
      </c>
    </row>
    <row r="73" spans="1:12" x14ac:dyDescent="0.3">
      <c r="A73">
        <v>103</v>
      </c>
      <c r="B73" t="s">
        <v>15</v>
      </c>
      <c r="C73">
        <v>1.25</v>
      </c>
      <c r="F73" t="s">
        <v>16</v>
      </c>
      <c r="G73">
        <v>2.14</v>
      </c>
      <c r="K73" s="1">
        <v>45345</v>
      </c>
      <c r="L73" s="2">
        <v>0.48125000000000001</v>
      </c>
    </row>
    <row r="74" spans="1:12" x14ac:dyDescent="0.3">
      <c r="A74">
        <v>104</v>
      </c>
      <c r="B74" t="s">
        <v>15</v>
      </c>
      <c r="C74">
        <v>1.61</v>
      </c>
      <c r="F74" t="s">
        <v>16</v>
      </c>
      <c r="G74">
        <v>2.13</v>
      </c>
      <c r="K74" s="1">
        <v>45345</v>
      </c>
      <c r="L74" s="2">
        <v>0.48125000000000001</v>
      </c>
    </row>
    <row r="75" spans="1:12" x14ac:dyDescent="0.3">
      <c r="A75">
        <v>105</v>
      </c>
      <c r="B75" t="s">
        <v>15</v>
      </c>
      <c r="C75">
        <v>1.98</v>
      </c>
      <c r="F75" t="s">
        <v>16</v>
      </c>
      <c r="G75">
        <v>2.12</v>
      </c>
      <c r="K75" s="1">
        <v>45345</v>
      </c>
      <c r="L75" s="2">
        <v>0.48125000000000001</v>
      </c>
    </row>
    <row r="76" spans="1:12" x14ac:dyDescent="0.3">
      <c r="A76">
        <v>106</v>
      </c>
      <c r="B76" t="s">
        <v>15</v>
      </c>
      <c r="C76">
        <v>1.75</v>
      </c>
      <c r="F76" t="s">
        <v>16</v>
      </c>
      <c r="G76">
        <v>2.12</v>
      </c>
      <c r="K76" s="1">
        <v>45345</v>
      </c>
      <c r="L76" s="2">
        <v>0.48125000000000001</v>
      </c>
    </row>
    <row r="77" spans="1:12" x14ac:dyDescent="0.3">
      <c r="A77">
        <v>107</v>
      </c>
      <c r="B77" t="s">
        <v>15</v>
      </c>
      <c r="C77">
        <v>1.82</v>
      </c>
      <c r="F77" t="s">
        <v>16</v>
      </c>
      <c r="G77">
        <v>2.12</v>
      </c>
      <c r="K77" s="1">
        <v>45345</v>
      </c>
      <c r="L77" s="2">
        <v>0.48125000000000001</v>
      </c>
    </row>
    <row r="78" spans="1:12" x14ac:dyDescent="0.3">
      <c r="A78">
        <v>108</v>
      </c>
      <c r="B78" t="s">
        <v>15</v>
      </c>
      <c r="C78">
        <v>1.87</v>
      </c>
      <c r="F78" t="s">
        <v>16</v>
      </c>
      <c r="G78">
        <v>2.12</v>
      </c>
      <c r="K78" s="1">
        <v>45345</v>
      </c>
      <c r="L78" s="2">
        <v>0.48125000000000001</v>
      </c>
    </row>
    <row r="79" spans="1:12" x14ac:dyDescent="0.3">
      <c r="A79">
        <v>109</v>
      </c>
      <c r="B79" t="s">
        <v>15</v>
      </c>
      <c r="C79">
        <v>2.11</v>
      </c>
      <c r="F79" t="s">
        <v>16</v>
      </c>
      <c r="G79">
        <v>2.11</v>
      </c>
      <c r="K79" s="1">
        <v>45345</v>
      </c>
      <c r="L79" s="2">
        <v>0.48125000000000001</v>
      </c>
    </row>
    <row r="80" spans="1:12" x14ac:dyDescent="0.3">
      <c r="A80">
        <v>110</v>
      </c>
      <c r="B80" t="s">
        <v>15</v>
      </c>
      <c r="C80">
        <v>2.04</v>
      </c>
      <c r="F80" t="s">
        <v>16</v>
      </c>
      <c r="G80">
        <v>2.12</v>
      </c>
      <c r="K80" s="1">
        <v>45345</v>
      </c>
      <c r="L80" s="2">
        <v>0.48125000000000001</v>
      </c>
    </row>
    <row r="81" spans="1:17" x14ac:dyDescent="0.3">
      <c r="A81" s="3"/>
      <c r="B81" s="6" t="s">
        <v>39</v>
      </c>
      <c r="C81" s="6">
        <f>MIN(C26:C80)</f>
        <v>1.01</v>
      </c>
      <c r="D81" s="7">
        <v>10.1</v>
      </c>
      <c r="E81" s="6"/>
      <c r="F81" s="6" t="s">
        <v>39</v>
      </c>
      <c r="G81" s="6">
        <f>MIN(G26:G80)</f>
        <v>2.1</v>
      </c>
      <c r="H81" s="3"/>
      <c r="I81" s="3"/>
      <c r="J81" s="3"/>
      <c r="K81" s="4"/>
      <c r="L81" s="5"/>
      <c r="O81" t="s">
        <v>41</v>
      </c>
      <c r="Q81">
        <v>0.5</v>
      </c>
    </row>
    <row r="82" spans="1:17" x14ac:dyDescent="0.3">
      <c r="A82" s="3"/>
      <c r="B82" s="6" t="s">
        <v>40</v>
      </c>
      <c r="C82" s="6">
        <f>MAX(C26:C80)</f>
        <v>3.2</v>
      </c>
      <c r="D82" s="7">
        <v>32</v>
      </c>
      <c r="E82" s="6"/>
      <c r="F82" s="6" t="s">
        <v>40</v>
      </c>
      <c r="G82" s="6">
        <f>MAX(G26:G80)</f>
        <v>2.16</v>
      </c>
      <c r="H82" s="3"/>
      <c r="I82" s="3"/>
      <c r="J82" s="3"/>
      <c r="K82" s="4"/>
      <c r="L82" s="5"/>
    </row>
    <row r="85" spans="1:17" x14ac:dyDescent="0.3">
      <c r="A85" s="8" t="s">
        <v>31</v>
      </c>
      <c r="B85" s="8"/>
      <c r="C85" s="8" t="s">
        <v>28</v>
      </c>
      <c r="D85" s="8"/>
      <c r="E85" s="8" t="s">
        <v>29</v>
      </c>
      <c r="F85" s="8"/>
      <c r="G85" s="8" t="s">
        <v>23</v>
      </c>
      <c r="H85" s="8" t="s">
        <v>30</v>
      </c>
    </row>
    <row r="87" spans="1:17" x14ac:dyDescent="0.3">
      <c r="A87" t="s">
        <v>18</v>
      </c>
      <c r="B87" t="s">
        <v>5</v>
      </c>
      <c r="C87" t="s">
        <v>6</v>
      </c>
      <c r="D87" t="s">
        <v>7</v>
      </c>
      <c r="E87" t="s">
        <v>8</v>
      </c>
      <c r="F87" t="s">
        <v>9</v>
      </c>
      <c r="G87" t="s">
        <v>10</v>
      </c>
      <c r="H87" t="s">
        <v>11</v>
      </c>
      <c r="I87" t="s">
        <v>12</v>
      </c>
      <c r="J87" t="s">
        <v>13</v>
      </c>
      <c r="K87" t="s">
        <v>3</v>
      </c>
      <c r="L87" t="s">
        <v>14</v>
      </c>
    </row>
    <row r="88" spans="1:17" x14ac:dyDescent="0.3">
      <c r="A88">
        <v>1</v>
      </c>
      <c r="B88" t="s">
        <v>15</v>
      </c>
      <c r="C88">
        <v>7.06</v>
      </c>
      <c r="F88" t="s">
        <v>16</v>
      </c>
      <c r="G88">
        <v>13.14</v>
      </c>
      <c r="K88" s="1">
        <v>45345</v>
      </c>
      <c r="L88" s="2">
        <v>0.48541666666666666</v>
      </c>
    </row>
    <row r="89" spans="1:17" x14ac:dyDescent="0.3">
      <c r="A89">
        <v>2</v>
      </c>
      <c r="B89" t="s">
        <v>15</v>
      </c>
      <c r="C89">
        <v>6.82</v>
      </c>
      <c r="F89" t="s">
        <v>16</v>
      </c>
      <c r="G89">
        <v>13.14</v>
      </c>
      <c r="K89" s="1">
        <v>45345</v>
      </c>
      <c r="L89" s="2">
        <v>0.48541666666666666</v>
      </c>
    </row>
    <row r="93" spans="1:17" x14ac:dyDescent="0.3">
      <c r="A93" s="8" t="s">
        <v>32</v>
      </c>
      <c r="B93" s="8"/>
      <c r="C93" s="8" t="s">
        <v>33</v>
      </c>
      <c r="D93" s="8"/>
      <c r="E93" s="8" t="s">
        <v>29</v>
      </c>
      <c r="F93" s="8"/>
      <c r="G93" s="8" t="s">
        <v>23</v>
      </c>
      <c r="H93" s="8" t="s">
        <v>34</v>
      </c>
    </row>
    <row r="95" spans="1:17" x14ac:dyDescent="0.3">
      <c r="A95" t="s">
        <v>18</v>
      </c>
      <c r="B95" t="s">
        <v>5</v>
      </c>
      <c r="C95" t="s">
        <v>6</v>
      </c>
      <c r="D95" t="s">
        <v>7</v>
      </c>
      <c r="E95" t="s">
        <v>8</v>
      </c>
      <c r="F95" t="s">
        <v>9</v>
      </c>
      <c r="G95" t="s">
        <v>10</v>
      </c>
      <c r="H95" t="s">
        <v>11</v>
      </c>
      <c r="I95" t="s">
        <v>12</v>
      </c>
      <c r="J95" t="s">
        <v>13</v>
      </c>
      <c r="K95" t="s">
        <v>3</v>
      </c>
      <c r="L95" t="s">
        <v>14</v>
      </c>
    </row>
    <row r="96" spans="1:17" x14ac:dyDescent="0.3">
      <c r="A96">
        <v>1</v>
      </c>
      <c r="B96" t="s">
        <v>15</v>
      </c>
      <c r="C96">
        <v>2.33</v>
      </c>
      <c r="F96" t="s">
        <v>16</v>
      </c>
      <c r="G96">
        <v>13.13</v>
      </c>
      <c r="K96" s="1">
        <v>45345</v>
      </c>
      <c r="L96" s="2">
        <v>0.49027777777777781</v>
      </c>
    </row>
    <row r="97" spans="1:15" x14ac:dyDescent="0.3">
      <c r="A97">
        <v>2</v>
      </c>
      <c r="B97" t="s">
        <v>15</v>
      </c>
      <c r="C97">
        <v>2.2799999999999998</v>
      </c>
      <c r="F97" t="s">
        <v>16</v>
      </c>
      <c r="G97">
        <v>13.14</v>
      </c>
      <c r="K97" s="1">
        <v>45345</v>
      </c>
      <c r="L97" s="2">
        <v>0.49027777777777781</v>
      </c>
    </row>
    <row r="98" spans="1:15" x14ac:dyDescent="0.3">
      <c r="K98" s="1"/>
      <c r="L98" s="2"/>
    </row>
    <row r="99" spans="1:15" x14ac:dyDescent="0.3">
      <c r="O99" t="s">
        <v>38</v>
      </c>
    </row>
    <row r="101" spans="1:15" x14ac:dyDescent="0.3">
      <c r="A101" s="8" t="s">
        <v>35</v>
      </c>
      <c r="B101" s="8"/>
      <c r="C101" s="8" t="s">
        <v>36</v>
      </c>
      <c r="D101" s="8"/>
      <c r="E101" s="8" t="s">
        <v>29</v>
      </c>
      <c r="F101" s="8"/>
      <c r="G101" s="8" t="s">
        <v>23</v>
      </c>
      <c r="H101" s="8" t="s">
        <v>37</v>
      </c>
    </row>
    <row r="103" spans="1:15" x14ac:dyDescent="0.3">
      <c r="A103" t="s">
        <v>18</v>
      </c>
      <c r="B103" t="s">
        <v>5</v>
      </c>
      <c r="C103" t="s">
        <v>6</v>
      </c>
      <c r="D103" t="s">
        <v>7</v>
      </c>
      <c r="E103" t="s">
        <v>8</v>
      </c>
      <c r="F103" t="s">
        <v>9</v>
      </c>
      <c r="G103" t="s">
        <v>10</v>
      </c>
      <c r="H103" t="s">
        <v>11</v>
      </c>
      <c r="I103" t="s">
        <v>12</v>
      </c>
      <c r="J103" t="s">
        <v>13</v>
      </c>
      <c r="K103" t="s">
        <v>3</v>
      </c>
      <c r="L103" t="s">
        <v>14</v>
      </c>
    </row>
    <row r="104" spans="1:15" x14ac:dyDescent="0.3">
      <c r="A104">
        <v>1</v>
      </c>
      <c r="B104" t="s">
        <v>15</v>
      </c>
      <c r="C104">
        <v>2.66</v>
      </c>
      <c r="F104" t="s">
        <v>16</v>
      </c>
      <c r="G104">
        <v>13.15</v>
      </c>
      <c r="K104" s="1">
        <v>45345</v>
      </c>
      <c r="L104" s="2">
        <v>0.49027777777777781</v>
      </c>
    </row>
    <row r="105" spans="1:15" x14ac:dyDescent="0.3">
      <c r="A105">
        <v>2</v>
      </c>
      <c r="B105" t="s">
        <v>15</v>
      </c>
      <c r="C105">
        <v>2.64</v>
      </c>
      <c r="F105" t="s">
        <v>16</v>
      </c>
      <c r="G105">
        <v>13.12</v>
      </c>
      <c r="K105" s="1">
        <v>45345</v>
      </c>
      <c r="L105" s="2">
        <v>0.49027777777777781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20240223 롯데마트점 사하점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2024-02-23T05:24:15Z</dcterms:created>
  <dcterms:modified xsi:type="dcterms:W3CDTF">2024-02-23T05:48:19Z</dcterms:modified>
</cp:coreProperties>
</file>