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0710 롯데마트 구미점\"/>
    </mc:Choice>
  </mc:AlternateContent>
  <bookViews>
    <workbookView xWindow="0" yWindow="0" windowWidth="28800" windowHeight="12345"/>
  </bookViews>
  <sheets>
    <sheet name="DC전원용" sheetId="7" r:id="rId1"/>
    <sheet name="조작전원용" sheetId="5" r:id="rId2"/>
    <sheet name="발전기실" sheetId="6" r:id="rId3"/>
  </sheets>
  <definedNames>
    <definedName name="_xlnm._FilterDatabase" localSheetId="0" hidden="1">DC전원용!$A$4:$J$17</definedName>
    <definedName name="_xlnm._FilterDatabase" localSheetId="2" hidden="1">발전기실!$A$4:$J$8</definedName>
    <definedName name="_xlnm._FilterDatabase" localSheetId="1" hidden="1">조작전원용!$A$4:$J$13</definedName>
  </definedNames>
  <calcPr calcId="162913"/>
</workbook>
</file>

<file path=xl/calcChain.xml><?xml version="1.0" encoding="utf-8"?>
<calcChain xmlns="http://schemas.openxmlformats.org/spreadsheetml/2006/main">
  <c r="J17" i="7" l="1"/>
  <c r="J16" i="7"/>
  <c r="J15" i="7"/>
  <c r="J13" i="7"/>
  <c r="J12" i="7"/>
  <c r="J11" i="7"/>
  <c r="J10" i="7"/>
  <c r="J9" i="7"/>
  <c r="J8" i="7"/>
  <c r="J7" i="7"/>
  <c r="J6" i="7"/>
  <c r="J5" i="7"/>
  <c r="J13" i="5" l="1"/>
  <c r="J12" i="5"/>
  <c r="J11" i="5"/>
  <c r="J10" i="5"/>
  <c r="J9" i="5"/>
  <c r="J8" i="5"/>
  <c r="J7" i="5"/>
  <c r="J6" i="5"/>
  <c r="J5" i="5"/>
  <c r="J18" i="7" l="1"/>
  <c r="J19" i="7"/>
  <c r="J20" i="7"/>
  <c r="J21" i="7"/>
  <c r="J22" i="7"/>
  <c r="J14" i="7"/>
  <c r="J8" i="6"/>
  <c r="J7" i="6"/>
  <c r="J6" i="6"/>
  <c r="J5" i="6"/>
</calcChain>
</file>

<file path=xl/sharedStrings.xml><?xml version="1.0" encoding="utf-8"?>
<sst xmlns="http://schemas.openxmlformats.org/spreadsheetml/2006/main" count="125" uniqueCount="29">
  <si>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</si>
  <si>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</si>
  <si>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</si>
  <si>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</si>
  <si>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</si>
  <si>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</si>
  <si>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</si>
  <si>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</si>
  <si>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</si>
  <si>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</si>
  <si>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</si>
  <si>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</si>
  <si>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</si>
  <si>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</si>
  <si>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</si>
  <si>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설치 사진</t>
    <phoneticPr fontId="19" type="noConversion"/>
  </si>
  <si>
    <t>유첨 문서</t>
    <phoneticPr fontId="19" type="noConversion"/>
  </si>
  <si>
    <t>제품사진</t>
    <phoneticPr fontId="19" type="noConversion"/>
  </si>
  <si>
    <t>조작전원용</t>
    <phoneticPr fontId="19" type="noConversion"/>
  </si>
  <si>
    <t>B/S</t>
    <phoneticPr fontId="19" type="noConversion"/>
  </si>
  <si>
    <t>DC전원용</t>
    <phoneticPr fontId="19" type="noConversion"/>
  </si>
  <si>
    <t>RP200-12</t>
    <phoneticPr fontId="19" type="noConversion"/>
  </si>
  <si>
    <t>발전기용</t>
    <phoneticPr fontId="19" type="noConversion"/>
  </si>
  <si>
    <t>EPS200-12</t>
    <phoneticPr fontId="19" type="noConversion"/>
  </si>
  <si>
    <t>롯데마트 구미점</t>
    <phoneticPr fontId="19" type="noConversion"/>
  </si>
  <si>
    <t>2018.06.07</t>
    <phoneticPr fontId="19" type="noConversion"/>
  </si>
  <si>
    <t>ESP65-12</t>
    <phoneticPr fontId="19" type="noConversion"/>
  </si>
  <si>
    <t>2018.02.28</t>
    <phoneticPr fontId="19" type="noConversion"/>
  </si>
  <si>
    <t>2019.01.09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</si>
</sst>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10" xfId="0" applyFont="1" applyBorder="1">
      <alignment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shrinkToFit="1"/>
    </xf>
    <xf numFmtId="0" fontId="20" fillId="0" borderId="15" xfId="0" applyFont="1" applyFill="1" applyBorder="1" applyAlignment="1">
      <alignment horizontal="center" vertical="center" shrinkToFit="1"/>
    </xf>
    <xf numFmtId="0" fontId="21" fillId="0" borderId="15" xfId="0" applyFont="1" applyFill="1" applyBorder="1" applyAlignment="1">
      <alignment horizontal="center" vertical="center"/>
    </xf>
    <xf numFmtId="0" fontId="20" fillId="0" borderId="16" xfId="0" applyFont="1" applyBorder="1">
      <alignment vertical="center"/>
    </xf>
    <xf numFmtId="176" fontId="21" fillId="0" borderId="14" xfId="0" applyNumberFormat="1" applyFont="1" applyBorder="1" applyAlignment="1">
      <alignment horizontal="center" vertical="center"/>
    </xf>
    <xf numFmtId="178" fontId="21" fillId="0" borderId="15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9" fontId="21" fillId="33" borderId="16" xfId="43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933450</xdr:colOff>
      <xdr:row>25</xdr:row>
      <xdr:rowOff>238125</xdr:rowOff>
    </xdr:from>
    <xdr:to>
      <xdr:col>3</xdr:col>
      <xdr:colOff>450975</xdr:colOff>
      <xdr:row>25</xdr:row>
      <xdr:rowOff>1926525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7800975"/>
          <a:ext cx="2251200" cy="1688400"/>
        </a:xfrm>
        <a:prstGeom prst="rect">
          <a:avLst/>
        </a:prstGeom>
      </xdr:spPr>
    </xdr:pic>
    <xdr:clientData/>
  </xdr:twoCellAnchor>
  <xdr:twoCellAnchor editAs="oneCell">
    <xdr:from>
      <xdr:col>7</xdr:col>
      <xdr:colOff>383775</xdr:colOff>
      <xdr:row>25</xdr:row>
      <xdr:rowOff>133350</xdr:rowOff>
    </xdr:from>
    <xdr:to>
      <xdr:col>9</xdr:col>
      <xdr:colOff>323850</xdr:colOff>
      <xdr:row>25</xdr:row>
      <xdr:rowOff>1962150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835700" y="7569000"/>
          <a:ext cx="1828800" cy="2083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1152525</xdr:colOff>
      <xdr:row>16</xdr:row>
      <xdr:rowOff>133350</xdr:rowOff>
    </xdr:from>
    <xdr:to>
      <xdr:col>4</xdr:col>
      <xdr:colOff>3300</xdr:colOff>
      <xdr:row>16</xdr:row>
      <xdr:rowOff>1821750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0" y="5105400"/>
          <a:ext cx="2251200" cy="1688400"/>
        </a:xfrm>
        <a:prstGeom prst="rect">
          <a:avLst/>
        </a:prstGeom>
      </xdr:spPr>
    </xdr:pic>
    <xdr:clientData/>
  </xdr:twoCellAnchor>
  <xdr:twoCellAnchor editAs="oneCell">
    <xdr:from>
      <xdr:col>7</xdr:col>
      <xdr:colOff>78974</xdr:colOff>
      <xdr:row>16</xdr:row>
      <xdr:rowOff>78151</xdr:rowOff>
    </xdr:from>
    <xdr:to>
      <xdr:col>8</xdr:col>
      <xdr:colOff>1152524</xdr:colOff>
      <xdr:row>16</xdr:row>
      <xdr:rowOff>1857376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455674" y="4979176"/>
          <a:ext cx="1779225" cy="19212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1009650</xdr:colOff>
      <xdr:row>11</xdr:row>
      <xdr:rowOff>164325</xdr:rowOff>
    </xdr:from>
    <xdr:to>
      <xdr:col>3</xdr:col>
      <xdr:colOff>527175</xdr:colOff>
      <xdr:row>11</xdr:row>
      <xdr:rowOff>1852725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3125" y="3669525"/>
          <a:ext cx="2251200" cy="1688400"/>
        </a:xfrm>
        <a:prstGeom prst="rect">
          <a:avLst/>
        </a:prstGeom>
      </xdr:spPr>
    </xdr:pic>
    <xdr:clientData/>
  </xdr:twoCellAnchor>
  <xdr:twoCellAnchor editAs="oneCell">
    <xdr:from>
      <xdr:col>7</xdr:col>
      <xdr:colOff>193276</xdr:colOff>
      <xdr:row>11</xdr:row>
      <xdr:rowOff>109127</xdr:rowOff>
    </xdr:from>
    <xdr:to>
      <xdr:col>8</xdr:col>
      <xdr:colOff>1266825</xdr:colOff>
      <xdr:row>11</xdr:row>
      <xdr:rowOff>1809753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609275" y="3504003"/>
          <a:ext cx="1700626" cy="19212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zoomScaleNormal="100" workbookViewId="0">
      <selection activeCell="C16" sqref="C16"/>
    </sheetView>
  </sheetViews>
  <sheetFormatPr defaultColWidth="8.75" defaultRowHeight="15.75" x14ac:dyDescent="0.3"/>
  <cols>
    <col min="1" max="1" width="14.875" style="1" customWidth="1"/>
    <col min="2" max="2" width="19.25" style="1" customWidth="1"/>
    <col min="3" max="3" width="16.625" style="1" customWidth="1"/>
    <col min="4" max="4" width="8.75" style="1"/>
    <col min="5" max="5" width="9" style="2" customWidth="1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6.2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5" t="s">
        <v>0</v>
      </c>
      <c r="B2" s="25" t="s">
        <v>23</v>
      </c>
      <c r="C2" s="25" t="s">
        <v>1</v>
      </c>
      <c r="D2" s="36" t="s">
        <v>25</v>
      </c>
      <c r="E2" s="37"/>
      <c r="F2" s="4" t="s">
        <v>12</v>
      </c>
      <c r="G2" s="38" t="s">
        <v>19</v>
      </c>
      <c r="H2" s="39"/>
      <c r="I2" s="25" t="s">
        <v>13</v>
      </c>
      <c r="J2" s="4">
        <v>18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15" customHeight="1" x14ac:dyDescent="0.3">
      <c r="A5" s="17">
        <v>45117</v>
      </c>
      <c r="B5" s="8" t="s">
        <v>24</v>
      </c>
      <c r="C5" s="12" t="s">
        <v>20</v>
      </c>
      <c r="D5" s="13">
        <v>1</v>
      </c>
      <c r="E5" s="9">
        <v>13.44</v>
      </c>
      <c r="F5" s="9">
        <v>3.15</v>
      </c>
      <c r="G5" s="10"/>
      <c r="H5" s="16">
        <v>28</v>
      </c>
      <c r="I5" s="10">
        <v>2.4</v>
      </c>
      <c r="J5" s="15">
        <f t="shared" ref="J5:J13" si="0">F5/I5</f>
        <v>1.3125</v>
      </c>
    </row>
    <row r="6" spans="1:10" ht="22.15" customHeight="1" x14ac:dyDescent="0.3">
      <c r="A6" s="17">
        <v>45117</v>
      </c>
      <c r="B6" s="8" t="s">
        <v>24</v>
      </c>
      <c r="C6" s="12" t="s">
        <v>20</v>
      </c>
      <c r="D6" s="13">
        <v>2</v>
      </c>
      <c r="E6" s="9">
        <v>13.44</v>
      </c>
      <c r="F6" s="9">
        <v>2.79</v>
      </c>
      <c r="G6" s="10"/>
      <c r="H6" s="16">
        <v>28</v>
      </c>
      <c r="I6" s="10">
        <v>2.2999999999999998</v>
      </c>
      <c r="J6" s="15">
        <f t="shared" si="0"/>
        <v>1.2130434782608697</v>
      </c>
    </row>
    <row r="7" spans="1:10" ht="22.15" customHeight="1" x14ac:dyDescent="0.3">
      <c r="A7" s="17">
        <v>45117</v>
      </c>
      <c r="B7" s="8" t="s">
        <v>24</v>
      </c>
      <c r="C7" s="12" t="s">
        <v>20</v>
      </c>
      <c r="D7" s="13">
        <v>3</v>
      </c>
      <c r="E7" s="9">
        <v>13.35</v>
      </c>
      <c r="F7" s="9">
        <v>3.01</v>
      </c>
      <c r="G7" s="10"/>
      <c r="H7" s="16">
        <v>28</v>
      </c>
      <c r="I7" s="10">
        <v>2.4</v>
      </c>
      <c r="J7" s="15">
        <f t="shared" si="0"/>
        <v>1.2541666666666667</v>
      </c>
    </row>
    <row r="8" spans="1:10" ht="22.15" customHeight="1" x14ac:dyDescent="0.3">
      <c r="A8" s="17">
        <v>45117</v>
      </c>
      <c r="B8" s="8" t="s">
        <v>24</v>
      </c>
      <c r="C8" s="12" t="s">
        <v>20</v>
      </c>
      <c r="D8" s="13">
        <v>4</v>
      </c>
      <c r="E8" s="9">
        <v>13.49</v>
      </c>
      <c r="F8" s="9">
        <v>3.1</v>
      </c>
      <c r="G8" s="10"/>
      <c r="H8" s="16">
        <v>28</v>
      </c>
      <c r="I8" s="10">
        <v>2.4</v>
      </c>
      <c r="J8" s="15">
        <f t="shared" si="0"/>
        <v>1.2916666666666667</v>
      </c>
    </row>
    <row r="9" spans="1:10" ht="22.15" customHeight="1" x14ac:dyDescent="0.3">
      <c r="A9" s="17">
        <v>45117</v>
      </c>
      <c r="B9" s="8" t="s">
        <v>24</v>
      </c>
      <c r="C9" s="12" t="s">
        <v>20</v>
      </c>
      <c r="D9" s="13">
        <v>5</v>
      </c>
      <c r="E9" s="9">
        <v>13.32</v>
      </c>
      <c r="F9" s="9">
        <v>3.36</v>
      </c>
      <c r="G9" s="10"/>
      <c r="H9" s="16">
        <v>28</v>
      </c>
      <c r="I9" s="10">
        <v>2.4</v>
      </c>
      <c r="J9" s="15">
        <f t="shared" si="0"/>
        <v>1.4</v>
      </c>
    </row>
    <row r="10" spans="1:10" ht="22.15" customHeight="1" x14ac:dyDescent="0.3">
      <c r="A10" s="17">
        <v>45117</v>
      </c>
      <c r="B10" s="8" t="s">
        <v>24</v>
      </c>
      <c r="C10" s="12" t="s">
        <v>20</v>
      </c>
      <c r="D10" s="13">
        <v>6</v>
      </c>
      <c r="E10" s="9">
        <v>13.39</v>
      </c>
      <c r="F10" s="9">
        <v>2.79</v>
      </c>
      <c r="G10" s="10"/>
      <c r="H10" s="16">
        <v>28</v>
      </c>
      <c r="I10" s="10">
        <v>2.4</v>
      </c>
      <c r="J10" s="15">
        <f t="shared" si="0"/>
        <v>1.1625000000000001</v>
      </c>
    </row>
    <row r="11" spans="1:10" ht="22.15" customHeight="1" x14ac:dyDescent="0.3">
      <c r="A11" s="17">
        <v>45117</v>
      </c>
      <c r="B11" s="8" t="s">
        <v>24</v>
      </c>
      <c r="C11" s="12" t="s">
        <v>20</v>
      </c>
      <c r="D11" s="13">
        <v>7</v>
      </c>
      <c r="E11" s="9">
        <v>13.46</v>
      </c>
      <c r="F11" s="9">
        <v>3.15</v>
      </c>
      <c r="G11" s="10"/>
      <c r="H11" s="16">
        <v>28</v>
      </c>
      <c r="I11" s="10">
        <v>2.4</v>
      </c>
      <c r="J11" s="15">
        <f t="shared" si="0"/>
        <v>1.3125</v>
      </c>
    </row>
    <row r="12" spans="1:10" ht="22.15" customHeight="1" x14ac:dyDescent="0.3">
      <c r="A12" s="17">
        <v>45117</v>
      </c>
      <c r="B12" s="8" t="s">
        <v>24</v>
      </c>
      <c r="C12" s="12" t="s">
        <v>20</v>
      </c>
      <c r="D12" s="13">
        <v>8</v>
      </c>
      <c r="E12" s="9">
        <v>13.5</v>
      </c>
      <c r="F12" s="9">
        <v>2.77</v>
      </c>
      <c r="G12" s="10"/>
      <c r="H12" s="16">
        <v>28</v>
      </c>
      <c r="I12" s="10">
        <v>2.4</v>
      </c>
      <c r="J12" s="15">
        <f t="shared" si="0"/>
        <v>1.1541666666666668</v>
      </c>
    </row>
    <row r="13" spans="1:10" ht="22.15" customHeight="1" x14ac:dyDescent="0.3">
      <c r="A13" s="17">
        <v>45117</v>
      </c>
      <c r="B13" s="8" t="s">
        <v>24</v>
      </c>
      <c r="C13" s="12" t="s">
        <v>20</v>
      </c>
      <c r="D13" s="13">
        <v>9</v>
      </c>
      <c r="E13" s="9">
        <v>13.44</v>
      </c>
      <c r="F13" s="9">
        <v>2.73</v>
      </c>
      <c r="G13" s="10"/>
      <c r="H13" s="16">
        <v>28</v>
      </c>
      <c r="I13" s="10">
        <v>2.4</v>
      </c>
      <c r="J13" s="15">
        <f t="shared" si="0"/>
        <v>1.1375</v>
      </c>
    </row>
    <row r="14" spans="1:10" ht="22.5" customHeight="1" x14ac:dyDescent="0.3">
      <c r="A14" s="17">
        <v>45117</v>
      </c>
      <c r="B14" s="8" t="s">
        <v>24</v>
      </c>
      <c r="C14" s="12" t="s">
        <v>20</v>
      </c>
      <c r="D14" s="13">
        <v>10</v>
      </c>
      <c r="E14" s="34">
        <v>13.43</v>
      </c>
      <c r="F14" s="49">
        <v>2.76</v>
      </c>
      <c r="G14" s="14"/>
      <c r="H14" s="16">
        <v>28</v>
      </c>
      <c r="I14" s="10">
        <v>2.4</v>
      </c>
      <c r="J14" s="15">
        <f>F14/I14</f>
        <v>1.1499999999999999</v>
      </c>
    </row>
    <row r="15" spans="1:10" ht="22.5" customHeight="1" x14ac:dyDescent="0.3">
      <c r="A15" s="17">
        <v>45117</v>
      </c>
      <c r="B15" s="8" t="s">
        <v>24</v>
      </c>
      <c r="C15" s="12" t="s">
        <v>20</v>
      </c>
      <c r="D15" s="13">
        <v>11</v>
      </c>
      <c r="E15" s="34">
        <v>13.41</v>
      </c>
      <c r="F15" s="49">
        <v>2.7</v>
      </c>
      <c r="G15" s="14"/>
      <c r="H15" s="16">
        <v>28</v>
      </c>
      <c r="I15" s="10">
        <v>2.4</v>
      </c>
      <c r="J15" s="15">
        <f t="shared" ref="J15:J17" si="1">F15/I15</f>
        <v>1.1250000000000002</v>
      </c>
    </row>
    <row r="16" spans="1:10" ht="22.5" customHeight="1" x14ac:dyDescent="0.3">
      <c r="A16" s="17">
        <v>45117</v>
      </c>
      <c r="B16" s="8" t="s">
        <v>24</v>
      </c>
      <c r="C16" s="12" t="s">
        <v>20</v>
      </c>
      <c r="D16" s="13">
        <v>12</v>
      </c>
      <c r="E16" s="34">
        <v>13.22</v>
      </c>
      <c r="F16" s="49">
        <v>3.43</v>
      </c>
      <c r="G16" s="14"/>
      <c r="H16" s="16">
        <v>28</v>
      </c>
      <c r="I16" s="10">
        <v>2.4</v>
      </c>
      <c r="J16" s="15">
        <f t="shared" si="1"/>
        <v>1.4291666666666667</v>
      </c>
    </row>
    <row r="17" spans="1:10" ht="22.5" customHeight="1" x14ac:dyDescent="0.3">
      <c r="A17" s="17">
        <v>45117</v>
      </c>
      <c r="B17" s="8" t="s">
        <v>24</v>
      </c>
      <c r="C17" s="12" t="s">
        <v>20</v>
      </c>
      <c r="D17" s="13">
        <v>13</v>
      </c>
      <c r="E17" s="34">
        <v>13.5</v>
      </c>
      <c r="F17" s="49">
        <v>2.99</v>
      </c>
      <c r="G17" s="14"/>
      <c r="H17" s="16">
        <v>28</v>
      </c>
      <c r="I17" s="10">
        <v>2.4</v>
      </c>
      <c r="J17" s="15">
        <f t="shared" si="1"/>
        <v>1.2458333333333336</v>
      </c>
    </row>
    <row r="18" spans="1:10" ht="22.5" customHeight="1" x14ac:dyDescent="0.3">
      <c r="A18" s="17">
        <v>45117</v>
      </c>
      <c r="B18" s="8" t="s">
        <v>24</v>
      </c>
      <c r="C18" s="12" t="s">
        <v>20</v>
      </c>
      <c r="D18" s="13">
        <v>14</v>
      </c>
      <c r="E18" s="34">
        <v>13.44</v>
      </c>
      <c r="F18" s="49">
        <v>2.62</v>
      </c>
      <c r="G18" s="14"/>
      <c r="H18" s="16">
        <v>28</v>
      </c>
      <c r="I18" s="10">
        <v>2.4</v>
      </c>
      <c r="J18" s="15">
        <f t="shared" ref="J18:J22" si="2">F18/I18</f>
        <v>1.0916666666666668</v>
      </c>
    </row>
    <row r="19" spans="1:10" ht="22.5" customHeight="1" x14ac:dyDescent="0.3">
      <c r="A19" s="17">
        <v>45117</v>
      </c>
      <c r="B19" s="8" t="s">
        <v>24</v>
      </c>
      <c r="C19" s="12" t="s">
        <v>20</v>
      </c>
      <c r="D19" s="13">
        <v>15</v>
      </c>
      <c r="E19" s="34">
        <v>13.48</v>
      </c>
      <c r="F19" s="49">
        <v>2.74</v>
      </c>
      <c r="G19" s="14"/>
      <c r="H19" s="16">
        <v>28</v>
      </c>
      <c r="I19" s="10">
        <v>2.4</v>
      </c>
      <c r="J19" s="15">
        <f t="shared" si="2"/>
        <v>1.1416666666666668</v>
      </c>
    </row>
    <row r="20" spans="1:10" ht="22.5" customHeight="1" x14ac:dyDescent="0.3">
      <c r="A20" s="17">
        <v>45117</v>
      </c>
      <c r="B20" s="8" t="s">
        <v>24</v>
      </c>
      <c r="C20" s="12" t="s">
        <v>20</v>
      </c>
      <c r="D20" s="13">
        <v>16</v>
      </c>
      <c r="E20" s="34">
        <v>13.54</v>
      </c>
      <c r="F20" s="49">
        <v>2.95</v>
      </c>
      <c r="G20" s="14"/>
      <c r="H20" s="16">
        <v>28</v>
      </c>
      <c r="I20" s="10">
        <v>2.4</v>
      </c>
      <c r="J20" s="15">
        <f t="shared" si="2"/>
        <v>1.2291666666666667</v>
      </c>
    </row>
    <row r="21" spans="1:10" ht="22.5" customHeight="1" x14ac:dyDescent="0.3">
      <c r="A21" s="17">
        <v>45117</v>
      </c>
      <c r="B21" s="8" t="s">
        <v>24</v>
      </c>
      <c r="C21" s="12" t="s">
        <v>20</v>
      </c>
      <c r="D21" s="13">
        <v>17</v>
      </c>
      <c r="E21" s="34">
        <v>13.33</v>
      </c>
      <c r="F21" s="49">
        <v>2.74</v>
      </c>
      <c r="G21" s="14"/>
      <c r="H21" s="16">
        <v>28</v>
      </c>
      <c r="I21" s="10">
        <v>2.4</v>
      </c>
      <c r="J21" s="15">
        <f t="shared" si="2"/>
        <v>1.1416666666666668</v>
      </c>
    </row>
    <row r="22" spans="1:10" ht="22.5" customHeight="1" x14ac:dyDescent="0.3">
      <c r="A22" s="17">
        <v>45117</v>
      </c>
      <c r="B22" s="8" t="s">
        <v>24</v>
      </c>
      <c r="C22" s="12" t="s">
        <v>20</v>
      </c>
      <c r="D22" s="13">
        <v>18</v>
      </c>
      <c r="E22" s="34">
        <v>13.42</v>
      </c>
      <c r="F22" s="49">
        <v>2.77</v>
      </c>
      <c r="G22" s="14"/>
      <c r="H22" s="16">
        <v>28</v>
      </c>
      <c r="I22" s="10">
        <v>2.4</v>
      </c>
      <c r="J22" s="15">
        <f t="shared" si="2"/>
        <v>1.1541666666666668</v>
      </c>
    </row>
    <row r="23" spans="1:10" ht="13.15" customHeight="1" x14ac:dyDescent="0.3">
      <c r="A23" s="17"/>
      <c r="B23" s="26"/>
      <c r="C23" s="27"/>
      <c r="D23" s="28"/>
      <c r="E23" s="29"/>
      <c r="F23" s="23"/>
      <c r="G23" s="30"/>
      <c r="H23" s="31"/>
      <c r="I23" s="32"/>
      <c r="J23" s="33"/>
    </row>
    <row r="24" spans="1:10" ht="80.45" customHeight="1" x14ac:dyDescent="0.3">
      <c r="A24" s="19" t="s">
        <v>14</v>
      </c>
      <c r="B24" s="40"/>
      <c r="C24" s="41"/>
      <c r="D24" s="41"/>
      <c r="E24" s="42"/>
      <c r="F24" s="18" t="s">
        <v>16</v>
      </c>
      <c r="G24" s="43"/>
      <c r="H24" s="44"/>
      <c r="I24" s="44"/>
      <c r="J24" s="45"/>
    </row>
    <row r="25" spans="1:10" ht="16.5" x14ac:dyDescent="0.3">
      <c r="A25"/>
      <c r="B25"/>
      <c r="C25"/>
      <c r="D25"/>
      <c r="E25" s="20"/>
      <c r="F25" s="21"/>
      <c r="G25" s="21"/>
      <c r="H25" s="22"/>
      <c r="I25" s="20"/>
      <c r="J25"/>
    </row>
    <row r="26" spans="1:10" ht="165" customHeight="1" x14ac:dyDescent="0.3">
      <c r="A26" s="18" t="s">
        <v>15</v>
      </c>
      <c r="B26" s="46"/>
      <c r="C26" s="47"/>
      <c r="D26" s="47"/>
      <c r="E26" s="48"/>
      <c r="F26" s="18" t="s">
        <v>17</v>
      </c>
      <c r="G26" s="46"/>
      <c r="H26" s="47"/>
      <c r="I26" s="47"/>
      <c r="J26" s="48"/>
    </row>
  </sheetData>
  <autoFilter ref="A4:J17"/>
  <mergeCells count="6">
    <mergeCell ref="B24:E24"/>
    <mergeCell ref="G24:J24"/>
    <mergeCell ref="B26:E26"/>
    <mergeCell ref="G26:J26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zoomScaleNormal="100" workbookViewId="0">
      <selection activeCell="G17" sqref="G17:J17"/>
    </sheetView>
  </sheetViews>
  <sheetFormatPr defaultColWidth="8.75" defaultRowHeight="15.75" x14ac:dyDescent="0.3"/>
  <cols>
    <col min="1" max="1" width="14.875" style="1" customWidth="1"/>
    <col min="2" max="2" width="19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6.2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4" t="s">
        <v>0</v>
      </c>
      <c r="B2" s="24" t="s">
        <v>26</v>
      </c>
      <c r="C2" s="24" t="s">
        <v>1</v>
      </c>
      <c r="D2" s="36" t="s">
        <v>27</v>
      </c>
      <c r="E2" s="37"/>
      <c r="F2" s="4" t="s">
        <v>12</v>
      </c>
      <c r="G2" s="38" t="s">
        <v>19</v>
      </c>
      <c r="H2" s="39"/>
      <c r="I2" s="24" t="s">
        <v>13</v>
      </c>
      <c r="J2" s="4">
        <v>9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5" customHeight="1" x14ac:dyDescent="0.3">
      <c r="A5" s="17">
        <v>45117</v>
      </c>
      <c r="B5" s="8" t="s">
        <v>24</v>
      </c>
      <c r="C5" s="12" t="s">
        <v>18</v>
      </c>
      <c r="D5" s="13">
        <v>1</v>
      </c>
      <c r="E5" s="34">
        <v>12.63</v>
      </c>
      <c r="F5" s="35">
        <v>18.809999999999999</v>
      </c>
      <c r="G5" s="14"/>
      <c r="H5" s="16">
        <v>28</v>
      </c>
      <c r="I5" s="14">
        <v>5.8</v>
      </c>
      <c r="J5" s="15">
        <f>F5/I5</f>
        <v>3.2431034482758618</v>
      </c>
    </row>
    <row r="6" spans="1:10" ht="22.5" customHeight="1" x14ac:dyDescent="0.3">
      <c r="A6" s="17">
        <v>45117</v>
      </c>
      <c r="B6" s="8" t="s">
        <v>24</v>
      </c>
      <c r="C6" s="12" t="s">
        <v>18</v>
      </c>
      <c r="D6" s="13">
        <v>2</v>
      </c>
      <c r="E6" s="34">
        <v>13.05</v>
      </c>
      <c r="F6" s="35">
        <v>11.01</v>
      </c>
      <c r="G6" s="14"/>
      <c r="H6" s="16">
        <v>28</v>
      </c>
      <c r="I6" s="14">
        <v>5.8</v>
      </c>
      <c r="J6" s="15">
        <f t="shared" ref="J6:J13" si="0">F6/I6</f>
        <v>1.8982758620689655</v>
      </c>
    </row>
    <row r="7" spans="1:10" ht="22.5" customHeight="1" x14ac:dyDescent="0.3">
      <c r="A7" s="17">
        <v>45117</v>
      </c>
      <c r="B7" s="8" t="s">
        <v>24</v>
      </c>
      <c r="C7" s="12" t="s">
        <v>18</v>
      </c>
      <c r="D7" s="13">
        <v>3</v>
      </c>
      <c r="E7" s="34">
        <v>12.84</v>
      </c>
      <c r="F7" s="35">
        <v>12.88</v>
      </c>
      <c r="G7" s="14"/>
      <c r="H7" s="16">
        <v>28</v>
      </c>
      <c r="I7" s="14">
        <v>5.8</v>
      </c>
      <c r="J7" s="15">
        <f t="shared" si="0"/>
        <v>2.2206896551724138</v>
      </c>
    </row>
    <row r="8" spans="1:10" ht="22.5" customHeight="1" x14ac:dyDescent="0.3">
      <c r="A8" s="17">
        <v>45117</v>
      </c>
      <c r="B8" s="8" t="s">
        <v>24</v>
      </c>
      <c r="C8" s="12" t="s">
        <v>18</v>
      </c>
      <c r="D8" s="13">
        <v>4</v>
      </c>
      <c r="E8" s="34">
        <v>13.22</v>
      </c>
      <c r="F8" s="35">
        <v>7.83</v>
      </c>
      <c r="G8" s="14"/>
      <c r="H8" s="16">
        <v>28</v>
      </c>
      <c r="I8" s="14">
        <v>5.8</v>
      </c>
      <c r="J8" s="15">
        <f t="shared" si="0"/>
        <v>1.35</v>
      </c>
    </row>
    <row r="9" spans="1:10" ht="22.5" customHeight="1" x14ac:dyDescent="0.3">
      <c r="A9" s="17">
        <v>45117</v>
      </c>
      <c r="B9" s="8" t="s">
        <v>24</v>
      </c>
      <c r="C9" s="12" t="s">
        <v>18</v>
      </c>
      <c r="D9" s="13">
        <v>5</v>
      </c>
      <c r="E9" s="34">
        <v>13.25</v>
      </c>
      <c r="F9" s="35">
        <v>8.17</v>
      </c>
      <c r="G9" s="14"/>
      <c r="H9" s="16">
        <v>28</v>
      </c>
      <c r="I9" s="14">
        <v>5.8</v>
      </c>
      <c r="J9" s="15">
        <f t="shared" si="0"/>
        <v>1.4086206896551725</v>
      </c>
    </row>
    <row r="10" spans="1:10" ht="22.5" customHeight="1" x14ac:dyDescent="0.3">
      <c r="A10" s="17">
        <v>45117</v>
      </c>
      <c r="B10" s="8" t="s">
        <v>24</v>
      </c>
      <c r="C10" s="12" t="s">
        <v>18</v>
      </c>
      <c r="D10" s="13">
        <v>6</v>
      </c>
      <c r="E10" s="34">
        <v>13.14</v>
      </c>
      <c r="F10" s="35">
        <v>9.66</v>
      </c>
      <c r="G10" s="14"/>
      <c r="H10" s="16">
        <v>28</v>
      </c>
      <c r="I10" s="14">
        <v>5.8</v>
      </c>
      <c r="J10" s="15">
        <f t="shared" si="0"/>
        <v>1.6655172413793105</v>
      </c>
    </row>
    <row r="11" spans="1:10" ht="22.5" customHeight="1" x14ac:dyDescent="0.3">
      <c r="A11" s="17">
        <v>45117</v>
      </c>
      <c r="B11" s="8" t="s">
        <v>24</v>
      </c>
      <c r="C11" s="12" t="s">
        <v>18</v>
      </c>
      <c r="D11" s="13">
        <v>7</v>
      </c>
      <c r="E11" s="34">
        <v>13.32</v>
      </c>
      <c r="F11" s="35">
        <v>6.76</v>
      </c>
      <c r="G11" s="14"/>
      <c r="H11" s="16">
        <v>28</v>
      </c>
      <c r="I11" s="14">
        <v>5.8</v>
      </c>
      <c r="J11" s="15">
        <f t="shared" si="0"/>
        <v>1.1655172413793105</v>
      </c>
    </row>
    <row r="12" spans="1:10" ht="22.5" customHeight="1" x14ac:dyDescent="0.3">
      <c r="A12" s="17">
        <v>45117</v>
      </c>
      <c r="B12" s="8" t="s">
        <v>24</v>
      </c>
      <c r="C12" s="12" t="s">
        <v>18</v>
      </c>
      <c r="D12" s="13">
        <v>8</v>
      </c>
      <c r="E12" s="34">
        <v>13.26</v>
      </c>
      <c r="F12" s="35">
        <v>7.32</v>
      </c>
      <c r="G12" s="14"/>
      <c r="H12" s="16">
        <v>28</v>
      </c>
      <c r="I12" s="14">
        <v>5.8</v>
      </c>
      <c r="J12" s="15">
        <f t="shared" si="0"/>
        <v>1.2620689655172415</v>
      </c>
    </row>
    <row r="13" spans="1:10" ht="22.5" customHeight="1" x14ac:dyDescent="0.3">
      <c r="A13" s="17">
        <v>45117</v>
      </c>
      <c r="B13" s="8" t="s">
        <v>24</v>
      </c>
      <c r="C13" s="12" t="s">
        <v>18</v>
      </c>
      <c r="D13" s="13">
        <v>9</v>
      </c>
      <c r="E13" s="34">
        <v>13.28</v>
      </c>
      <c r="F13" s="35">
        <v>7.29</v>
      </c>
      <c r="G13" s="14"/>
      <c r="H13" s="16">
        <v>28</v>
      </c>
      <c r="I13" s="14">
        <v>5.8</v>
      </c>
      <c r="J13" s="15">
        <f t="shared" si="0"/>
        <v>1.2568965517241379</v>
      </c>
    </row>
    <row r="14" spans="1:10" ht="22.15" customHeight="1" x14ac:dyDescent="0.3"/>
    <row r="15" spans="1:10" ht="69.599999999999994" customHeight="1" x14ac:dyDescent="0.3">
      <c r="A15" s="19" t="s">
        <v>14</v>
      </c>
      <c r="B15" s="40"/>
      <c r="C15" s="41"/>
      <c r="D15" s="41"/>
      <c r="E15" s="42"/>
      <c r="F15" s="18" t="s">
        <v>16</v>
      </c>
      <c r="G15" s="43"/>
      <c r="H15" s="44"/>
      <c r="I15" s="44"/>
      <c r="J15" s="45"/>
    </row>
    <row r="16" spans="1:10" ht="10.9" customHeight="1" x14ac:dyDescent="0.3">
      <c r="A16"/>
      <c r="B16"/>
      <c r="C16"/>
      <c r="D16"/>
      <c r="E16" s="20"/>
      <c r="F16" s="21"/>
      <c r="G16" s="21"/>
      <c r="H16" s="22"/>
      <c r="I16" s="20"/>
      <c r="J16"/>
    </row>
    <row r="17" spans="1:10" ht="152.44999999999999" customHeight="1" x14ac:dyDescent="0.3">
      <c r="A17" s="18" t="s">
        <v>15</v>
      </c>
      <c r="B17" s="46"/>
      <c r="C17" s="47"/>
      <c r="D17" s="47"/>
      <c r="E17" s="48"/>
      <c r="F17" s="18" t="s">
        <v>17</v>
      </c>
      <c r="G17" s="46"/>
      <c r="H17" s="47"/>
      <c r="I17" s="47"/>
      <c r="J17" s="48"/>
    </row>
  </sheetData>
  <autoFilter ref="A4:J13"/>
  <mergeCells count="6">
    <mergeCell ref="D2:E2"/>
    <mergeCell ref="G2:H2"/>
    <mergeCell ref="B15:E15"/>
    <mergeCell ref="G15:J15"/>
    <mergeCell ref="B17:E17"/>
    <mergeCell ref="G17:J1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zoomScaleNormal="100" workbookViewId="0">
      <selection activeCell="J14" sqref="J14"/>
    </sheetView>
  </sheetViews>
  <sheetFormatPr defaultColWidth="8.75" defaultRowHeight="15.75" x14ac:dyDescent="0.3"/>
  <cols>
    <col min="1" max="1" width="14.875" style="1" customWidth="1"/>
    <col min="2" max="2" width="19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6.2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5" t="s">
        <v>0</v>
      </c>
      <c r="B2" s="25" t="s">
        <v>21</v>
      </c>
      <c r="C2" s="25" t="s">
        <v>1</v>
      </c>
      <c r="D2" s="36" t="s">
        <v>28</v>
      </c>
      <c r="E2" s="37"/>
      <c r="F2" s="4" t="s">
        <v>12</v>
      </c>
      <c r="G2" s="38" t="s">
        <v>19</v>
      </c>
      <c r="H2" s="39"/>
      <c r="I2" s="25" t="s">
        <v>13</v>
      </c>
      <c r="J2" s="4">
        <v>4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15" customHeight="1" x14ac:dyDescent="0.3">
      <c r="A5" s="17">
        <v>45117</v>
      </c>
      <c r="B5" s="8" t="s">
        <v>24</v>
      </c>
      <c r="C5" s="12" t="s">
        <v>22</v>
      </c>
      <c r="D5" s="13">
        <v>1</v>
      </c>
      <c r="E5" s="34">
        <v>13.16</v>
      </c>
      <c r="F5" s="35">
        <v>2.5099999999999998</v>
      </c>
      <c r="G5" s="14"/>
      <c r="H5" s="16">
        <v>26</v>
      </c>
      <c r="I5" s="14">
        <v>2.8</v>
      </c>
      <c r="J5" s="15">
        <f>F5/I5</f>
        <v>0.89642857142857146</v>
      </c>
    </row>
    <row r="6" spans="1:10" ht="22.15" customHeight="1" x14ac:dyDescent="0.3">
      <c r="A6" s="17">
        <v>45117</v>
      </c>
      <c r="B6" s="8" t="s">
        <v>24</v>
      </c>
      <c r="C6" s="12" t="s">
        <v>22</v>
      </c>
      <c r="D6" s="13">
        <v>2</v>
      </c>
      <c r="E6" s="34">
        <v>13.16</v>
      </c>
      <c r="F6" s="35">
        <v>2.4900000000000002</v>
      </c>
      <c r="G6" s="14"/>
      <c r="H6" s="16">
        <v>26</v>
      </c>
      <c r="I6" s="14">
        <v>2.8</v>
      </c>
      <c r="J6" s="15">
        <f t="shared" ref="J6:J8" si="0">F6/I6</f>
        <v>0.88928571428571446</v>
      </c>
    </row>
    <row r="7" spans="1:10" ht="22.15" customHeight="1" x14ac:dyDescent="0.3">
      <c r="A7" s="17">
        <v>45117</v>
      </c>
      <c r="B7" s="8" t="s">
        <v>24</v>
      </c>
      <c r="C7" s="12" t="s">
        <v>22</v>
      </c>
      <c r="D7" s="13">
        <v>3</v>
      </c>
      <c r="E7" s="34">
        <v>13.15</v>
      </c>
      <c r="F7" s="35">
        <v>2.4900000000000002</v>
      </c>
      <c r="G7" s="14"/>
      <c r="H7" s="16">
        <v>26</v>
      </c>
      <c r="I7" s="14">
        <v>2.8</v>
      </c>
      <c r="J7" s="15">
        <f t="shared" si="0"/>
        <v>0.88928571428571446</v>
      </c>
    </row>
    <row r="8" spans="1:10" ht="22.15" customHeight="1" x14ac:dyDescent="0.3">
      <c r="A8" s="17">
        <v>45117</v>
      </c>
      <c r="B8" s="8" t="s">
        <v>24</v>
      </c>
      <c r="C8" s="12" t="s">
        <v>22</v>
      </c>
      <c r="D8" s="13">
        <v>4</v>
      </c>
      <c r="E8" s="34">
        <v>13.16</v>
      </c>
      <c r="F8" s="35">
        <v>2.42</v>
      </c>
      <c r="G8" s="14"/>
      <c r="H8" s="16">
        <v>26</v>
      </c>
      <c r="I8" s="14">
        <v>2.8</v>
      </c>
      <c r="J8" s="15">
        <f t="shared" si="0"/>
        <v>0.86428571428571432</v>
      </c>
    </row>
    <row r="9" spans="1:10" ht="22.15" customHeight="1" x14ac:dyDescent="0.3"/>
    <row r="10" spans="1:10" ht="69.599999999999994" customHeight="1" x14ac:dyDescent="0.3">
      <c r="A10" s="19" t="s">
        <v>14</v>
      </c>
      <c r="B10" s="40"/>
      <c r="C10" s="41"/>
      <c r="D10" s="41"/>
      <c r="E10" s="42"/>
      <c r="F10" s="18" t="s">
        <v>16</v>
      </c>
      <c r="G10" s="43"/>
      <c r="H10" s="44"/>
      <c r="I10" s="44"/>
      <c r="J10" s="45"/>
    </row>
    <row r="11" spans="1:10" ht="10.9" customHeight="1" x14ac:dyDescent="0.3">
      <c r="A11"/>
      <c r="B11"/>
      <c r="C11"/>
      <c r="D11"/>
      <c r="E11" s="20"/>
      <c r="F11" s="21"/>
      <c r="G11" s="21"/>
      <c r="H11" s="22"/>
      <c r="I11" s="20"/>
      <c r="J11"/>
    </row>
    <row r="12" spans="1:10" ht="153.75" customHeight="1" x14ac:dyDescent="0.3">
      <c r="A12" s="18" t="s">
        <v>15</v>
      </c>
      <c r="B12" s="46"/>
      <c r="C12" s="47"/>
      <c r="D12" s="47"/>
      <c r="E12" s="48"/>
      <c r="F12" s="18" t="s">
        <v>17</v>
      </c>
      <c r="G12" s="46"/>
      <c r="H12" s="47"/>
      <c r="I12" s="47"/>
      <c r="J12" s="48"/>
    </row>
  </sheetData>
  <autoFilter ref="A4:J8"/>
  <mergeCells count="6">
    <mergeCell ref="D2:E2"/>
    <mergeCell ref="G2:H2"/>
    <mergeCell ref="B10:E10"/>
    <mergeCell ref="G10:J10"/>
    <mergeCell ref="B12:E12"/>
    <mergeCell ref="G12:J1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DC전원용</vt:lpstr>
      <vt:lpstr>조작전원용</vt:lpstr>
      <vt:lpstr>발전기실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2023-07-11T23:19:01Z</dcterms:modified>
</cp:coreProperties>
</file>