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남부_출장 데이터값\"/>
    </mc:Choice>
  </mc:AlternateContent>
  <bookViews>
    <workbookView xWindow="0" yWindow="0" windowWidth="28800" windowHeight="12348" activeTab="2"/>
  </bookViews>
  <sheets>
    <sheet name="조작전원용" sheetId="5" r:id="rId1"/>
    <sheet name="발전기실" sheetId="6" r:id="rId2"/>
    <sheet name="UPS실" sheetId="7" r:id="rId3"/>
  </sheets>
  <definedNames>
    <definedName name="_xlnm._FilterDatabase" localSheetId="2" hidden="1">UPS실!$A$4:$J$8</definedName>
    <definedName name="_xlnm._FilterDatabase" localSheetId="1" hidden="1">발전기실!$A$4:$J$8</definedName>
    <definedName name="_xlnm._FilterDatabase" localSheetId="0" hidden="1">조작전원용!$A$4:$J$13</definedName>
  </definedNames>
  <calcPr calcId="162913"/>
</workbook>
</file>

<file path=xl/calcChain.xml><?xml version="1.0" encoding="utf-8"?>
<calcChain xmlns="http://schemas.openxmlformats.org/spreadsheetml/2006/main">
  <c r="J29" i="7" l="1"/>
  <c r="J30" i="7"/>
  <c r="J31" i="7"/>
  <c r="J32" i="7"/>
  <c r="J33" i="7"/>
  <c r="J34" i="7"/>
  <c r="J9" i="7"/>
  <c r="J10" i="7"/>
  <c r="J11" i="7"/>
  <c r="J12" i="7"/>
  <c r="J13" i="7"/>
  <c r="J14" i="7"/>
  <c r="J15" i="7"/>
  <c r="J16" i="7"/>
  <c r="J17" i="7"/>
  <c r="J18" i="7"/>
  <c r="J19" i="7"/>
  <c r="J20" i="7"/>
  <c r="J21" i="7"/>
  <c r="J22" i="7"/>
  <c r="J23" i="7"/>
  <c r="J24" i="7"/>
  <c r="J25" i="7"/>
  <c r="J26" i="7"/>
  <c r="J27" i="7"/>
  <c r="J28" i="7"/>
  <c r="J8" i="7"/>
  <c r="J7" i="7"/>
  <c r="J6" i="7"/>
  <c r="J5" i="7"/>
  <c r="J8" i="6"/>
  <c r="J7" i="6"/>
  <c r="J6" i="6"/>
  <c r="J5" i="6"/>
  <c r="J13" i="5" l="1"/>
  <c r="J12" i="5"/>
  <c r="J11" i="5"/>
  <c r="J10" i="5"/>
  <c r="J9" i="5"/>
  <c r="J8" i="5"/>
  <c r="J7" i="5"/>
  <c r="J6" i="5"/>
  <c r="J5" i="5"/>
</calcChain>
</file>

<file path=xl/sharedStrings.xml><?xml version="1.0" encoding="utf-8"?>
<sst xmlns="http://schemas.openxmlformats.org/spreadsheetml/2006/main" count="149" uniqueCount="27">
  <si>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</si>
  <si>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</si>
  <si>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</si>
  <si>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</si>
  <si>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</si>
  <si>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</si>
  <si>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</si>
  <si>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</si>
  <si>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</si>
  <si>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</si>
  <si>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</si>
  <si>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</si>
  <si>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</si>
  <si>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</si>
  <si>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</si>
  <si>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설치 사진</t>
    <phoneticPr fontId="19" type="noConversion"/>
  </si>
  <si>
    <t>유첨 문서</t>
    <phoneticPr fontId="19" type="noConversion"/>
  </si>
  <si>
    <t>제품사진</t>
    <phoneticPr fontId="19" type="noConversion"/>
  </si>
  <si>
    <t>국가기록원 부산기록관</t>
    <phoneticPr fontId="19" type="noConversion"/>
  </si>
  <si>
    <t>조작전원용</t>
    <phoneticPr fontId="19" type="noConversion"/>
  </si>
  <si>
    <t>ESP120-12</t>
    <phoneticPr fontId="19" type="noConversion"/>
  </si>
  <si>
    <t>B/S</t>
    <phoneticPr fontId="19" type="noConversion"/>
  </si>
  <si>
    <t>RP250-12</t>
    <phoneticPr fontId="19" type="noConversion"/>
  </si>
  <si>
    <t>ESP200-12</t>
    <phoneticPr fontId="19" type="noConversion"/>
  </si>
  <si>
    <t>2020.02.18</t>
    <phoneticPr fontId="19" type="noConversion"/>
  </si>
  <si>
    <t>2022.04.09</t>
    <phoneticPr fontId="19" type="noConversion"/>
  </si>
  <si>
    <t>2022.05.30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</si>
</sst>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0" fillId="0" borderId="10" xfId="0" applyFont="1" applyBorder="1">
      <alignment vertical="center"/>
    </xf>
    <xf numFmtId="0" fontId="20" fillId="33" borderId="10" xfId="0" applyFont="1" applyFill="1" applyBorder="1" applyAlignment="1">
      <alignment horizontal="center" vertical="center" shrinkToFit="1"/>
    </xf>
    <xf numFmtId="0" fontId="20" fillId="0" borderId="11" xfId="42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shrinkToFit="1"/>
    </xf>
    <xf numFmtId="0" fontId="20" fillId="0" borderId="15" xfId="0" applyFont="1" applyFill="1" applyBorder="1" applyAlignment="1">
      <alignment horizontal="center" vertical="center" shrinkToFit="1"/>
    </xf>
    <xf numFmtId="0" fontId="21" fillId="0" borderId="15" xfId="0" applyFont="1" applyFill="1" applyBorder="1" applyAlignment="1">
      <alignment horizontal="center" vertical="center"/>
    </xf>
    <xf numFmtId="0" fontId="20" fillId="0" borderId="16" xfId="0" applyFont="1" applyBorder="1">
      <alignment vertical="center"/>
    </xf>
    <xf numFmtId="176" fontId="21" fillId="0" borderId="14" xfId="0" applyNumberFormat="1" applyFont="1" applyBorder="1" applyAlignment="1">
      <alignment horizontal="center" vertical="center"/>
    </xf>
    <xf numFmtId="178" fontId="21" fillId="0" borderId="15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9" fontId="21" fillId="33" borderId="16" xfId="43" applyFont="1" applyFill="1" applyBorder="1" applyAlignment="1">
      <alignment horizontal="center"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</xdr:colOff>
      <xdr:row>16</xdr:row>
      <xdr:rowOff>15240</xdr:rowOff>
    </xdr:from>
    <xdr:to>
      <xdr:col>2</xdr:col>
      <xdr:colOff>502920</xdr:colOff>
      <xdr:row>16</xdr:row>
      <xdr:rowOff>1927860</xdr:rowOff>
    </xdr:to>
    <xdr:pic>
      <xdr:nvPicPr>
        <xdr:cNvPr id="2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4968240"/>
          <a:ext cx="1965960" cy="1912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487680</xdr:colOff>
      <xdr:row>15</xdr:row>
      <xdr:rowOff>121920</xdr:rowOff>
    </xdr:from>
    <xdr:to>
      <xdr:col>5</xdr:col>
      <xdr:colOff>0</xdr:colOff>
      <xdr:row>17</xdr:row>
      <xdr:rowOff>7620</xdr:rowOff>
    </xdr:to>
    <xdr:pic>
      <xdr:nvPicPr>
        <xdr:cNvPr id="3" name="그림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3720" y="4937760"/>
          <a:ext cx="2103120" cy="19583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16</xdr:row>
      <xdr:rowOff>0</xdr:rowOff>
    </xdr:from>
    <xdr:to>
      <xdr:col>8</xdr:col>
      <xdr:colOff>190500</xdr:colOff>
      <xdr:row>17</xdr:row>
      <xdr:rowOff>0</xdr:rowOff>
    </xdr:to>
    <xdr:pic>
      <xdr:nvPicPr>
        <xdr:cNvPr id="4" name="그림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1740" y="4953000"/>
          <a:ext cx="2034540" cy="19354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190500</xdr:colOff>
      <xdr:row>16</xdr:row>
      <xdr:rowOff>6868</xdr:rowOff>
    </xdr:from>
    <xdr:to>
      <xdr:col>10</xdr:col>
      <xdr:colOff>0</xdr:colOff>
      <xdr:row>16</xdr:row>
      <xdr:rowOff>1927860</xdr:rowOff>
    </xdr:to>
    <xdr:pic>
      <xdr:nvPicPr>
        <xdr:cNvPr id="5" name="그림 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36280" y="4959868"/>
          <a:ext cx="2339340" cy="1920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</xdr:colOff>
      <xdr:row>11</xdr:row>
      <xdr:rowOff>7620</xdr:rowOff>
    </xdr:from>
    <xdr:to>
      <xdr:col>2</xdr:col>
      <xdr:colOff>571500</xdr:colOff>
      <xdr:row>12</xdr:row>
      <xdr:rowOff>15240</xdr:rowOff>
    </xdr:to>
    <xdr:pic>
      <xdr:nvPicPr>
        <xdr:cNvPr id="2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3550920"/>
          <a:ext cx="2034540" cy="2674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571500</xdr:colOff>
      <xdr:row>10</xdr:row>
      <xdr:rowOff>129540</xdr:rowOff>
    </xdr:from>
    <xdr:to>
      <xdr:col>5</xdr:col>
      <xdr:colOff>0</xdr:colOff>
      <xdr:row>12</xdr:row>
      <xdr:rowOff>22860</xdr:rowOff>
    </xdr:to>
    <xdr:pic>
      <xdr:nvPicPr>
        <xdr:cNvPr id="3" name="그림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7540" y="3535680"/>
          <a:ext cx="2019300" cy="26974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7620</xdr:colOff>
      <xdr:row>11</xdr:row>
      <xdr:rowOff>0</xdr:rowOff>
    </xdr:from>
    <xdr:to>
      <xdr:col>10</xdr:col>
      <xdr:colOff>0</xdr:colOff>
      <xdr:row>12</xdr:row>
      <xdr:rowOff>45720</xdr:rowOff>
    </xdr:to>
    <xdr:pic>
      <xdr:nvPicPr>
        <xdr:cNvPr id="4" name="그림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0800000">
          <a:off x="6309360" y="3543300"/>
          <a:ext cx="4366260" cy="2712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</xdr:colOff>
      <xdr:row>37</xdr:row>
      <xdr:rowOff>7620</xdr:rowOff>
    </xdr:from>
    <xdr:to>
      <xdr:col>5</xdr:col>
      <xdr:colOff>7620</xdr:colOff>
      <xdr:row>38</xdr:row>
      <xdr:rowOff>7620</xdr:rowOff>
    </xdr:to>
    <xdr:pic>
      <xdr:nvPicPr>
        <xdr:cNvPr id="2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10988040"/>
          <a:ext cx="4061460" cy="2095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37</xdr:row>
      <xdr:rowOff>0</xdr:rowOff>
    </xdr:from>
    <xdr:to>
      <xdr:col>8</xdr:col>
      <xdr:colOff>411480</xdr:colOff>
      <xdr:row>38</xdr:row>
      <xdr:rowOff>15240</xdr:rowOff>
    </xdr:to>
    <xdr:pic>
      <xdr:nvPicPr>
        <xdr:cNvPr id="3" name="그림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1740" y="10980420"/>
          <a:ext cx="2255520" cy="21107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396240</xdr:colOff>
      <xdr:row>37</xdr:row>
      <xdr:rowOff>0</xdr:rowOff>
    </xdr:from>
    <xdr:to>
      <xdr:col>10</xdr:col>
      <xdr:colOff>7620</xdr:colOff>
      <xdr:row>38</xdr:row>
      <xdr:rowOff>15240</xdr:rowOff>
    </xdr:to>
    <xdr:pic>
      <xdr:nvPicPr>
        <xdr:cNvPr id="4" name="그림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2020" y="10980420"/>
          <a:ext cx="2141220" cy="21107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zoomScaleNormal="100" workbookViewId="0">
      <selection activeCell="D3" sqref="D3"/>
    </sheetView>
  </sheetViews>
  <sheetFormatPr defaultColWidth="8.69921875" defaultRowHeight="15" x14ac:dyDescent="0.4"/>
  <cols>
    <col min="1" max="1" width="14.8984375" style="1" customWidth="1"/>
    <col min="2" max="2" width="19.296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6.19921875" style="1" customWidth="1"/>
    <col min="11" max="16384" width="8.69921875" style="1"/>
  </cols>
  <sheetData>
    <row r="1" spans="1:10" ht="15.6" thickBot="1" x14ac:dyDescent="0.45"/>
    <row r="2" spans="1:10" ht="45.6" customHeight="1" thickBot="1" x14ac:dyDescent="0.45">
      <c r="A2" s="25" t="s">
        <v>0</v>
      </c>
      <c r="B2" s="25" t="s">
        <v>20</v>
      </c>
      <c r="C2" s="25" t="s">
        <v>1</v>
      </c>
      <c r="D2" s="35" t="s">
        <v>26</v>
      </c>
      <c r="E2" s="36"/>
      <c r="F2" s="4" t="s">
        <v>12</v>
      </c>
      <c r="G2" s="37" t="s">
        <v>21</v>
      </c>
      <c r="H2" s="38"/>
      <c r="I2" s="25" t="s">
        <v>13</v>
      </c>
      <c r="J2" s="4">
        <v>9</v>
      </c>
    </row>
    <row r="3" spans="1:10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0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0" ht="22.2" customHeight="1" x14ac:dyDescent="0.4">
      <c r="A5" s="17">
        <v>45099</v>
      </c>
      <c r="B5" s="24" t="s">
        <v>18</v>
      </c>
      <c r="C5" s="12" t="s">
        <v>19</v>
      </c>
      <c r="D5" s="13">
        <v>1</v>
      </c>
      <c r="E5" s="23">
        <v>13.05</v>
      </c>
      <c r="F5" s="23">
        <v>2.6930000000000001</v>
      </c>
      <c r="G5" s="14"/>
      <c r="H5" s="16">
        <v>26</v>
      </c>
      <c r="I5" s="14">
        <v>3</v>
      </c>
      <c r="J5" s="15">
        <f>F5/I5</f>
        <v>0.89766666666666672</v>
      </c>
    </row>
    <row r="6" spans="1:10" ht="22.2" customHeight="1" x14ac:dyDescent="0.4">
      <c r="A6" s="17">
        <v>45099</v>
      </c>
      <c r="B6" s="24" t="s">
        <v>18</v>
      </c>
      <c r="C6" s="12" t="s">
        <v>19</v>
      </c>
      <c r="D6" s="13">
        <v>2</v>
      </c>
      <c r="E6" s="23">
        <v>13.08</v>
      </c>
      <c r="F6" s="23">
        <v>2.7770000000000001</v>
      </c>
      <c r="G6" s="14"/>
      <c r="H6" s="16">
        <v>26</v>
      </c>
      <c r="I6" s="14">
        <v>3</v>
      </c>
      <c r="J6" s="15">
        <f t="shared" ref="J6:J13" si="0">F6/I6</f>
        <v>0.92566666666666675</v>
      </c>
    </row>
    <row r="7" spans="1:10" ht="22.2" customHeight="1" x14ac:dyDescent="0.4">
      <c r="A7" s="17">
        <v>45099</v>
      </c>
      <c r="B7" s="24" t="s">
        <v>18</v>
      </c>
      <c r="C7" s="12" t="s">
        <v>19</v>
      </c>
      <c r="D7" s="13">
        <v>3</v>
      </c>
      <c r="E7" s="23">
        <v>13.07</v>
      </c>
      <c r="F7" s="23">
        <v>2.8319999999999999</v>
      </c>
      <c r="G7" s="14"/>
      <c r="H7" s="16">
        <v>26</v>
      </c>
      <c r="I7" s="14">
        <v>3</v>
      </c>
      <c r="J7" s="15">
        <f t="shared" si="0"/>
        <v>0.94399999999999995</v>
      </c>
    </row>
    <row r="8" spans="1:10" ht="22.2" customHeight="1" x14ac:dyDescent="0.4">
      <c r="A8" s="17">
        <v>45099</v>
      </c>
      <c r="B8" s="24" t="s">
        <v>18</v>
      </c>
      <c r="C8" s="12" t="s">
        <v>19</v>
      </c>
      <c r="D8" s="13">
        <v>4</v>
      </c>
      <c r="E8" s="23">
        <v>13.09</v>
      </c>
      <c r="F8" s="23">
        <v>2.8690000000000002</v>
      </c>
      <c r="G8" s="14"/>
      <c r="H8" s="16">
        <v>26</v>
      </c>
      <c r="I8" s="14">
        <v>3</v>
      </c>
      <c r="J8" s="15">
        <f t="shared" si="0"/>
        <v>0.95633333333333337</v>
      </c>
    </row>
    <row r="9" spans="1:10" ht="22.2" customHeight="1" x14ac:dyDescent="0.4">
      <c r="A9" s="17">
        <v>45099</v>
      </c>
      <c r="B9" s="24" t="s">
        <v>18</v>
      </c>
      <c r="C9" s="12" t="s">
        <v>19</v>
      </c>
      <c r="D9" s="13">
        <v>5</v>
      </c>
      <c r="E9" s="23">
        <v>13.15</v>
      </c>
      <c r="F9" s="23">
        <v>2.7490000000000001</v>
      </c>
      <c r="G9" s="14"/>
      <c r="H9" s="16">
        <v>26</v>
      </c>
      <c r="I9" s="14">
        <v>3</v>
      </c>
      <c r="J9" s="15">
        <f t="shared" si="0"/>
        <v>0.91633333333333333</v>
      </c>
    </row>
    <row r="10" spans="1:10" ht="22.2" customHeight="1" x14ac:dyDescent="0.4">
      <c r="A10" s="17">
        <v>45099</v>
      </c>
      <c r="B10" s="24" t="s">
        <v>18</v>
      </c>
      <c r="C10" s="12" t="s">
        <v>19</v>
      </c>
      <c r="D10" s="13">
        <v>6</v>
      </c>
      <c r="E10" s="23">
        <v>13.07</v>
      </c>
      <c r="F10" s="23">
        <v>2.7229999999999999</v>
      </c>
      <c r="G10" s="14"/>
      <c r="H10" s="16">
        <v>26</v>
      </c>
      <c r="I10" s="14">
        <v>3</v>
      </c>
      <c r="J10" s="15">
        <f t="shared" si="0"/>
        <v>0.90766666666666662</v>
      </c>
    </row>
    <row r="11" spans="1:10" ht="22.2" customHeight="1" x14ac:dyDescent="0.4">
      <c r="A11" s="17">
        <v>45099</v>
      </c>
      <c r="B11" s="24" t="s">
        <v>18</v>
      </c>
      <c r="C11" s="12" t="s">
        <v>19</v>
      </c>
      <c r="D11" s="13">
        <v>7</v>
      </c>
      <c r="E11" s="23">
        <v>13.07</v>
      </c>
      <c r="F11" s="23">
        <v>2.7679999999999998</v>
      </c>
      <c r="G11" s="14"/>
      <c r="H11" s="16">
        <v>26</v>
      </c>
      <c r="I11" s="14">
        <v>3</v>
      </c>
      <c r="J11" s="15">
        <f t="shared" si="0"/>
        <v>0.92266666666666663</v>
      </c>
    </row>
    <row r="12" spans="1:10" ht="22.2" customHeight="1" x14ac:dyDescent="0.4">
      <c r="A12" s="17">
        <v>45099</v>
      </c>
      <c r="B12" s="24" t="s">
        <v>18</v>
      </c>
      <c r="C12" s="12" t="s">
        <v>19</v>
      </c>
      <c r="D12" s="13">
        <v>8</v>
      </c>
      <c r="E12" s="23">
        <v>13.08</v>
      </c>
      <c r="F12" s="23">
        <v>2.8</v>
      </c>
      <c r="G12" s="14"/>
      <c r="H12" s="16">
        <v>26</v>
      </c>
      <c r="I12" s="14">
        <v>3</v>
      </c>
      <c r="J12" s="15">
        <f t="shared" si="0"/>
        <v>0.93333333333333324</v>
      </c>
    </row>
    <row r="13" spans="1:10" ht="22.2" customHeight="1" x14ac:dyDescent="0.4">
      <c r="A13" s="17">
        <v>45099</v>
      </c>
      <c r="B13" s="24" t="s">
        <v>18</v>
      </c>
      <c r="C13" s="12" t="s">
        <v>19</v>
      </c>
      <c r="D13" s="13">
        <v>9</v>
      </c>
      <c r="E13" s="23">
        <v>13.09</v>
      </c>
      <c r="F13" s="23">
        <v>2.8039999999999998</v>
      </c>
      <c r="G13" s="14"/>
      <c r="H13" s="16">
        <v>26</v>
      </c>
      <c r="I13" s="14">
        <v>3</v>
      </c>
      <c r="J13" s="15">
        <f t="shared" si="0"/>
        <v>0.93466666666666665</v>
      </c>
    </row>
    <row r="14" spans="1:10" ht="22.2" customHeight="1" x14ac:dyDescent="0.4"/>
    <row r="15" spans="1:10" ht="69.599999999999994" customHeight="1" x14ac:dyDescent="0.4">
      <c r="A15" s="19" t="s">
        <v>14</v>
      </c>
      <c r="B15" s="39"/>
      <c r="C15" s="40"/>
      <c r="D15" s="40"/>
      <c r="E15" s="41"/>
      <c r="F15" s="18" t="s">
        <v>16</v>
      </c>
      <c r="G15" s="42"/>
      <c r="H15" s="43"/>
      <c r="I15" s="43"/>
      <c r="J15" s="44"/>
    </row>
    <row r="16" spans="1:10" ht="10.8" customHeight="1" x14ac:dyDescent="0.4">
      <c r="A16"/>
      <c r="B16"/>
      <c r="C16"/>
      <c r="D16"/>
      <c r="E16" s="20"/>
      <c r="F16" s="21"/>
      <c r="G16" s="21"/>
      <c r="H16" s="22"/>
      <c r="I16" s="20"/>
      <c r="J16"/>
    </row>
    <row r="17" spans="1:10" ht="152.4" customHeight="1" x14ac:dyDescent="0.4">
      <c r="A17" s="18" t="s">
        <v>15</v>
      </c>
      <c r="B17" s="45"/>
      <c r="C17" s="46"/>
      <c r="D17" s="46"/>
      <c r="E17" s="47"/>
      <c r="F17" s="18" t="s">
        <v>17</v>
      </c>
      <c r="G17" s="45"/>
      <c r="H17" s="46"/>
      <c r="I17" s="46"/>
      <c r="J17" s="47"/>
    </row>
  </sheetData>
  <autoFilter ref="A4:J13"/>
  <mergeCells count="6">
    <mergeCell ref="D2:E2"/>
    <mergeCell ref="G2:H2"/>
    <mergeCell ref="B15:E15"/>
    <mergeCell ref="G15:J15"/>
    <mergeCell ref="B17:E17"/>
    <mergeCell ref="G17:J17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zoomScaleNormal="100" workbookViewId="0">
      <selection activeCell="O12" sqref="O12"/>
    </sheetView>
  </sheetViews>
  <sheetFormatPr defaultColWidth="8.69921875" defaultRowHeight="15" x14ac:dyDescent="0.4"/>
  <cols>
    <col min="1" max="1" width="14.8984375" style="1" customWidth="1"/>
    <col min="2" max="2" width="19.296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6.19921875" style="1" customWidth="1"/>
    <col min="11" max="16384" width="8.69921875" style="1"/>
  </cols>
  <sheetData>
    <row r="1" spans="1:10" ht="15.6" thickBot="1" x14ac:dyDescent="0.45"/>
    <row r="2" spans="1:10" ht="45.6" customHeight="1" thickBot="1" x14ac:dyDescent="0.45">
      <c r="A2" s="26" t="s">
        <v>0</v>
      </c>
      <c r="B2" s="26" t="s">
        <v>22</v>
      </c>
      <c r="C2" s="26" t="s">
        <v>1</v>
      </c>
      <c r="D2" s="35" t="s">
        <v>25</v>
      </c>
      <c r="E2" s="36"/>
      <c r="F2" s="4" t="s">
        <v>12</v>
      </c>
      <c r="G2" s="37" t="s">
        <v>21</v>
      </c>
      <c r="H2" s="38"/>
      <c r="I2" s="26" t="s">
        <v>13</v>
      </c>
      <c r="J2" s="4">
        <v>4</v>
      </c>
    </row>
    <row r="3" spans="1:10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0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0" ht="22.2" customHeight="1" x14ac:dyDescent="0.4">
      <c r="A5" s="17">
        <v>45099</v>
      </c>
      <c r="B5" s="24" t="s">
        <v>18</v>
      </c>
      <c r="C5" s="12" t="s">
        <v>19</v>
      </c>
      <c r="D5" s="13">
        <v>1</v>
      </c>
      <c r="E5" s="23">
        <v>13.13</v>
      </c>
      <c r="F5" s="23">
        <v>2.2269999999999999</v>
      </c>
      <c r="G5" s="14"/>
      <c r="H5" s="16">
        <v>25</v>
      </c>
      <c r="I5" s="14">
        <v>2.7</v>
      </c>
      <c r="J5" s="15">
        <f>F5/I5</f>
        <v>0.82481481481481467</v>
      </c>
    </row>
    <row r="6" spans="1:10" ht="22.2" customHeight="1" x14ac:dyDescent="0.4">
      <c r="A6" s="17">
        <v>45099</v>
      </c>
      <c r="B6" s="24" t="s">
        <v>18</v>
      </c>
      <c r="C6" s="12" t="s">
        <v>19</v>
      </c>
      <c r="D6" s="13">
        <v>2</v>
      </c>
      <c r="E6" s="23">
        <v>13.13</v>
      </c>
      <c r="F6" s="23">
        <v>2.1949999999999998</v>
      </c>
      <c r="G6" s="14"/>
      <c r="H6" s="16">
        <v>25</v>
      </c>
      <c r="I6" s="14">
        <v>2.7</v>
      </c>
      <c r="J6" s="15">
        <f t="shared" ref="J6:J8" si="0">F6/I6</f>
        <v>0.81296296296296289</v>
      </c>
    </row>
    <row r="7" spans="1:10" ht="22.2" customHeight="1" x14ac:dyDescent="0.4">
      <c r="A7" s="17">
        <v>45099</v>
      </c>
      <c r="B7" s="24" t="s">
        <v>18</v>
      </c>
      <c r="C7" s="12" t="s">
        <v>19</v>
      </c>
      <c r="D7" s="13">
        <v>3</v>
      </c>
      <c r="E7" s="23">
        <v>13.17</v>
      </c>
      <c r="F7" s="23">
        <v>2.17</v>
      </c>
      <c r="G7" s="14"/>
      <c r="H7" s="16">
        <v>25</v>
      </c>
      <c r="I7" s="14">
        <v>2.7</v>
      </c>
      <c r="J7" s="15">
        <f t="shared" si="0"/>
        <v>0.80370370370370359</v>
      </c>
    </row>
    <row r="8" spans="1:10" ht="22.2" customHeight="1" x14ac:dyDescent="0.4">
      <c r="A8" s="17">
        <v>45099</v>
      </c>
      <c r="B8" s="24" t="s">
        <v>18</v>
      </c>
      <c r="C8" s="12" t="s">
        <v>19</v>
      </c>
      <c r="D8" s="13">
        <v>4</v>
      </c>
      <c r="E8" s="23">
        <v>13.08</v>
      </c>
      <c r="F8" s="23">
        <v>2.169</v>
      </c>
      <c r="G8" s="14"/>
      <c r="H8" s="16">
        <v>25</v>
      </c>
      <c r="I8" s="14">
        <v>2.7</v>
      </c>
      <c r="J8" s="15">
        <f t="shared" si="0"/>
        <v>0.80333333333333334</v>
      </c>
    </row>
    <row r="9" spans="1:10" ht="22.2" customHeight="1" x14ac:dyDescent="0.4"/>
    <row r="10" spans="1:10" ht="69.599999999999994" customHeight="1" x14ac:dyDescent="0.4">
      <c r="A10" s="19" t="s">
        <v>14</v>
      </c>
      <c r="B10" s="39"/>
      <c r="C10" s="40"/>
      <c r="D10" s="40"/>
      <c r="E10" s="41"/>
      <c r="F10" s="18" t="s">
        <v>16</v>
      </c>
      <c r="G10" s="42"/>
      <c r="H10" s="43"/>
      <c r="I10" s="43"/>
      <c r="J10" s="44"/>
    </row>
    <row r="11" spans="1:10" ht="10.8" customHeight="1" x14ac:dyDescent="0.4">
      <c r="A11"/>
      <c r="B11"/>
      <c r="C11"/>
      <c r="D11"/>
      <c r="E11" s="20"/>
      <c r="F11" s="21"/>
      <c r="G11" s="21"/>
      <c r="H11" s="22"/>
      <c r="I11" s="20"/>
      <c r="J11"/>
    </row>
    <row r="12" spans="1:10" ht="210" customHeight="1" x14ac:dyDescent="0.4">
      <c r="A12" s="18" t="s">
        <v>15</v>
      </c>
      <c r="B12" s="45"/>
      <c r="C12" s="46"/>
      <c r="D12" s="46"/>
      <c r="E12" s="47"/>
      <c r="F12" s="18" t="s">
        <v>17</v>
      </c>
      <c r="G12" s="45"/>
      <c r="H12" s="46"/>
      <c r="I12" s="46"/>
      <c r="J12" s="47"/>
    </row>
  </sheetData>
  <autoFilter ref="A4:J8"/>
  <mergeCells count="6">
    <mergeCell ref="D2:E2"/>
    <mergeCell ref="G2:H2"/>
    <mergeCell ref="B10:E10"/>
    <mergeCell ref="G10:J10"/>
    <mergeCell ref="B12:E12"/>
    <mergeCell ref="G12:J1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abSelected="1" topLeftCell="A10" zoomScaleNormal="100" workbookViewId="0">
      <selection activeCell="G8" sqref="G8"/>
    </sheetView>
  </sheetViews>
  <sheetFormatPr defaultColWidth="8.69921875" defaultRowHeight="15" x14ac:dyDescent="0.4"/>
  <cols>
    <col min="1" max="1" width="14.8984375" style="1" customWidth="1"/>
    <col min="2" max="2" width="19.296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6.19921875" style="1" customWidth="1"/>
    <col min="11" max="16384" width="8.69921875" style="1"/>
  </cols>
  <sheetData>
    <row r="1" spans="1:10" ht="15.6" thickBot="1" x14ac:dyDescent="0.45"/>
    <row r="2" spans="1:10" ht="45.6" customHeight="1" thickBot="1" x14ac:dyDescent="0.45">
      <c r="A2" s="26" t="s">
        <v>0</v>
      </c>
      <c r="B2" s="26" t="s">
        <v>23</v>
      </c>
      <c r="C2" s="26" t="s">
        <v>1</v>
      </c>
      <c r="D2" s="35" t="s">
        <v>24</v>
      </c>
      <c r="E2" s="36"/>
      <c r="F2" s="4" t="s">
        <v>12</v>
      </c>
      <c r="G2" s="37" t="s">
        <v>21</v>
      </c>
      <c r="H2" s="38"/>
      <c r="I2" s="26" t="s">
        <v>13</v>
      </c>
      <c r="J2" s="4">
        <v>30</v>
      </c>
    </row>
    <row r="3" spans="1:10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0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0" ht="22.5" customHeight="1" x14ac:dyDescent="0.4">
      <c r="A5" s="17">
        <v>45099</v>
      </c>
      <c r="B5" s="24" t="s">
        <v>18</v>
      </c>
      <c r="C5" s="12" t="s">
        <v>19</v>
      </c>
      <c r="D5" s="13">
        <v>1</v>
      </c>
      <c r="E5" s="23">
        <v>13.37</v>
      </c>
      <c r="F5" s="23">
        <v>2.2549999999999999</v>
      </c>
      <c r="G5" s="14"/>
      <c r="H5" s="16">
        <v>25</v>
      </c>
      <c r="I5" s="14">
        <v>2.2999999999999998</v>
      </c>
      <c r="J5" s="15">
        <f>F5/I5</f>
        <v>0.98043478260869565</v>
      </c>
    </row>
    <row r="6" spans="1:10" ht="22.5" customHeight="1" x14ac:dyDescent="0.4">
      <c r="A6" s="17">
        <v>45099</v>
      </c>
      <c r="B6" s="24" t="s">
        <v>18</v>
      </c>
      <c r="C6" s="12" t="s">
        <v>19</v>
      </c>
      <c r="D6" s="13">
        <v>2</v>
      </c>
      <c r="E6" s="23">
        <v>13.31</v>
      </c>
      <c r="F6" s="23">
        <v>2.242</v>
      </c>
      <c r="G6" s="14"/>
      <c r="H6" s="16">
        <v>25</v>
      </c>
      <c r="I6" s="14">
        <v>2.2999999999999998</v>
      </c>
      <c r="J6" s="15">
        <f t="shared" ref="J6:J8" si="0">F6/I6</f>
        <v>0.97478260869565225</v>
      </c>
    </row>
    <row r="7" spans="1:10" ht="22.5" customHeight="1" x14ac:dyDescent="0.4">
      <c r="A7" s="17">
        <v>45099</v>
      </c>
      <c r="B7" s="24" t="s">
        <v>18</v>
      </c>
      <c r="C7" s="12" t="s">
        <v>19</v>
      </c>
      <c r="D7" s="13">
        <v>3</v>
      </c>
      <c r="E7" s="23">
        <v>13.26</v>
      </c>
      <c r="F7" s="23">
        <v>2.278</v>
      </c>
      <c r="G7" s="14"/>
      <c r="H7" s="16">
        <v>25</v>
      </c>
      <c r="I7" s="14">
        <v>2.2999999999999998</v>
      </c>
      <c r="J7" s="15">
        <f t="shared" si="0"/>
        <v>0.99043478260869577</v>
      </c>
    </row>
    <row r="8" spans="1:10" ht="22.5" customHeight="1" x14ac:dyDescent="0.4">
      <c r="A8" s="17">
        <v>45099</v>
      </c>
      <c r="B8" s="24" t="s">
        <v>18</v>
      </c>
      <c r="C8" s="12" t="s">
        <v>19</v>
      </c>
      <c r="D8" s="13">
        <v>4</v>
      </c>
      <c r="E8" s="23">
        <v>13.34</v>
      </c>
      <c r="F8" s="23">
        <v>2.206</v>
      </c>
      <c r="G8" s="14"/>
      <c r="H8" s="16">
        <v>25</v>
      </c>
      <c r="I8" s="14">
        <v>2.2999999999999998</v>
      </c>
      <c r="J8" s="15">
        <f t="shared" si="0"/>
        <v>0.95913043478260873</v>
      </c>
    </row>
    <row r="9" spans="1:10" ht="22.5" customHeight="1" x14ac:dyDescent="0.4">
      <c r="A9" s="17">
        <v>45099</v>
      </c>
      <c r="B9" s="24" t="s">
        <v>18</v>
      </c>
      <c r="C9" s="12" t="s">
        <v>19</v>
      </c>
      <c r="D9" s="13">
        <v>5</v>
      </c>
      <c r="E9" s="23">
        <v>13.32</v>
      </c>
      <c r="F9" s="23">
        <v>2.359</v>
      </c>
      <c r="G9" s="14"/>
      <c r="H9" s="16">
        <v>25</v>
      </c>
      <c r="I9" s="14">
        <v>2.2999999999999998</v>
      </c>
      <c r="J9" s="15">
        <f t="shared" ref="J9:J28" si="1">F9/I9</f>
        <v>1.0256521739130435</v>
      </c>
    </row>
    <row r="10" spans="1:10" ht="22.5" customHeight="1" x14ac:dyDescent="0.4">
      <c r="A10" s="17">
        <v>45099</v>
      </c>
      <c r="B10" s="24" t="s">
        <v>18</v>
      </c>
      <c r="C10" s="12" t="s">
        <v>19</v>
      </c>
      <c r="D10" s="13">
        <v>6</v>
      </c>
      <c r="E10" s="23">
        <v>13.31</v>
      </c>
      <c r="F10" s="23">
        <v>2.173</v>
      </c>
      <c r="G10" s="14"/>
      <c r="H10" s="16">
        <v>25</v>
      </c>
      <c r="I10" s="14">
        <v>2.2999999999999998</v>
      </c>
      <c r="J10" s="15">
        <f t="shared" si="1"/>
        <v>0.94478260869565223</v>
      </c>
    </row>
    <row r="11" spans="1:10" ht="22.5" customHeight="1" x14ac:dyDescent="0.4">
      <c r="A11" s="17">
        <v>45099</v>
      </c>
      <c r="B11" s="24" t="s">
        <v>18</v>
      </c>
      <c r="C11" s="12" t="s">
        <v>19</v>
      </c>
      <c r="D11" s="13">
        <v>7</v>
      </c>
      <c r="E11" s="23">
        <v>13.24</v>
      </c>
      <c r="F11" s="23">
        <v>2.2370000000000001</v>
      </c>
      <c r="G11" s="14"/>
      <c r="H11" s="16">
        <v>25</v>
      </c>
      <c r="I11" s="14">
        <v>2.2999999999999998</v>
      </c>
      <c r="J11" s="15">
        <f t="shared" si="1"/>
        <v>0.972608695652174</v>
      </c>
    </row>
    <row r="12" spans="1:10" ht="22.5" customHeight="1" x14ac:dyDescent="0.4">
      <c r="A12" s="17">
        <v>45099</v>
      </c>
      <c r="B12" s="24" t="s">
        <v>18</v>
      </c>
      <c r="C12" s="12" t="s">
        <v>19</v>
      </c>
      <c r="D12" s="13">
        <v>8</v>
      </c>
      <c r="E12" s="23">
        <v>13.34</v>
      </c>
      <c r="F12" s="23">
        <v>2.2149999999999999</v>
      </c>
      <c r="G12" s="14"/>
      <c r="H12" s="16">
        <v>25</v>
      </c>
      <c r="I12" s="14">
        <v>2.2999999999999998</v>
      </c>
      <c r="J12" s="15">
        <f t="shared" si="1"/>
        <v>0.96304347826086956</v>
      </c>
    </row>
    <row r="13" spans="1:10" ht="22.5" customHeight="1" x14ac:dyDescent="0.4">
      <c r="A13" s="17">
        <v>45099</v>
      </c>
      <c r="B13" s="24" t="s">
        <v>18</v>
      </c>
      <c r="C13" s="12" t="s">
        <v>19</v>
      </c>
      <c r="D13" s="13">
        <v>9</v>
      </c>
      <c r="E13" s="23">
        <v>13.28</v>
      </c>
      <c r="F13" s="23">
        <v>2.25</v>
      </c>
      <c r="G13" s="14"/>
      <c r="H13" s="16">
        <v>25</v>
      </c>
      <c r="I13" s="14">
        <v>2.2999999999999998</v>
      </c>
      <c r="J13" s="15">
        <f t="shared" si="1"/>
        <v>0.97826086956521752</v>
      </c>
    </row>
    <row r="14" spans="1:10" ht="22.5" customHeight="1" x14ac:dyDescent="0.4">
      <c r="A14" s="17">
        <v>45099</v>
      </c>
      <c r="B14" s="24" t="s">
        <v>18</v>
      </c>
      <c r="C14" s="12" t="s">
        <v>19</v>
      </c>
      <c r="D14" s="13">
        <v>10</v>
      </c>
      <c r="E14" s="23">
        <v>13.33</v>
      </c>
      <c r="F14" s="23">
        <v>2.2909999999999999</v>
      </c>
      <c r="G14" s="14"/>
      <c r="H14" s="16">
        <v>25</v>
      </c>
      <c r="I14" s="14">
        <v>2.2999999999999998</v>
      </c>
      <c r="J14" s="15">
        <f t="shared" si="1"/>
        <v>0.99608695652173918</v>
      </c>
    </row>
    <row r="15" spans="1:10" ht="22.5" customHeight="1" x14ac:dyDescent="0.4">
      <c r="A15" s="17">
        <v>45099</v>
      </c>
      <c r="B15" s="24" t="s">
        <v>18</v>
      </c>
      <c r="C15" s="12" t="s">
        <v>19</v>
      </c>
      <c r="D15" s="13">
        <v>11</v>
      </c>
      <c r="E15" s="23">
        <v>13.42</v>
      </c>
      <c r="F15" s="23">
        <v>2.335</v>
      </c>
      <c r="G15" s="14"/>
      <c r="H15" s="16">
        <v>25</v>
      </c>
      <c r="I15" s="14">
        <v>2.2999999999999998</v>
      </c>
      <c r="J15" s="15">
        <f t="shared" si="1"/>
        <v>1.0152173913043478</v>
      </c>
    </row>
    <row r="16" spans="1:10" ht="22.5" customHeight="1" x14ac:dyDescent="0.4">
      <c r="A16" s="17">
        <v>45099</v>
      </c>
      <c r="B16" s="24" t="s">
        <v>18</v>
      </c>
      <c r="C16" s="12" t="s">
        <v>19</v>
      </c>
      <c r="D16" s="13">
        <v>12</v>
      </c>
      <c r="E16" s="23">
        <v>13.34</v>
      </c>
      <c r="F16" s="23">
        <v>2.25</v>
      </c>
      <c r="G16" s="14"/>
      <c r="H16" s="16">
        <v>25</v>
      </c>
      <c r="I16" s="14">
        <v>2.2999999999999998</v>
      </c>
      <c r="J16" s="15">
        <f t="shared" si="1"/>
        <v>0.97826086956521752</v>
      </c>
    </row>
    <row r="17" spans="1:10" ht="22.5" customHeight="1" x14ac:dyDescent="0.4">
      <c r="A17" s="17">
        <v>45099</v>
      </c>
      <c r="B17" s="24" t="s">
        <v>18</v>
      </c>
      <c r="C17" s="12" t="s">
        <v>19</v>
      </c>
      <c r="D17" s="13">
        <v>13</v>
      </c>
      <c r="E17" s="23">
        <v>13.31</v>
      </c>
      <c r="F17" s="23">
        <v>2.2200000000000002</v>
      </c>
      <c r="G17" s="14"/>
      <c r="H17" s="16">
        <v>25</v>
      </c>
      <c r="I17" s="14">
        <v>2.2999999999999998</v>
      </c>
      <c r="J17" s="15">
        <f t="shared" si="1"/>
        <v>0.96521739130434803</v>
      </c>
    </row>
    <row r="18" spans="1:10" ht="22.5" customHeight="1" x14ac:dyDescent="0.4">
      <c r="A18" s="17">
        <v>45099</v>
      </c>
      <c r="B18" s="24" t="s">
        <v>18</v>
      </c>
      <c r="C18" s="12" t="s">
        <v>19</v>
      </c>
      <c r="D18" s="13">
        <v>14</v>
      </c>
      <c r="E18" s="23">
        <v>13.32</v>
      </c>
      <c r="F18" s="23">
        <v>2.2810000000000001</v>
      </c>
      <c r="G18" s="14"/>
      <c r="H18" s="16">
        <v>25</v>
      </c>
      <c r="I18" s="14">
        <v>2.2999999999999998</v>
      </c>
      <c r="J18" s="15">
        <f t="shared" si="1"/>
        <v>0.99173913043478279</v>
      </c>
    </row>
    <row r="19" spans="1:10" ht="22.5" customHeight="1" x14ac:dyDescent="0.4">
      <c r="A19" s="17">
        <v>45099</v>
      </c>
      <c r="B19" s="24" t="s">
        <v>18</v>
      </c>
      <c r="C19" s="12" t="s">
        <v>19</v>
      </c>
      <c r="D19" s="13">
        <v>15</v>
      </c>
      <c r="E19" s="23">
        <v>13.31</v>
      </c>
      <c r="F19" s="23">
        <v>2.2650000000000001</v>
      </c>
      <c r="G19" s="14"/>
      <c r="H19" s="16">
        <v>25</v>
      </c>
      <c r="I19" s="14">
        <v>2.2999999999999998</v>
      </c>
      <c r="J19" s="15">
        <f t="shared" si="1"/>
        <v>0.98478260869565226</v>
      </c>
    </row>
    <row r="20" spans="1:10" ht="22.5" customHeight="1" x14ac:dyDescent="0.4">
      <c r="A20" s="17">
        <v>45099</v>
      </c>
      <c r="B20" s="24" t="s">
        <v>18</v>
      </c>
      <c r="C20" s="12" t="s">
        <v>19</v>
      </c>
      <c r="D20" s="13">
        <v>16</v>
      </c>
      <c r="E20" s="23">
        <v>13.34</v>
      </c>
      <c r="F20" s="23">
        <v>2.2450000000000001</v>
      </c>
      <c r="G20" s="14"/>
      <c r="H20" s="16">
        <v>25</v>
      </c>
      <c r="I20" s="14">
        <v>2.2999999999999998</v>
      </c>
      <c r="J20" s="15">
        <f t="shared" si="1"/>
        <v>0.97608695652173927</v>
      </c>
    </row>
    <row r="21" spans="1:10" ht="22.5" customHeight="1" x14ac:dyDescent="0.4">
      <c r="A21" s="17">
        <v>45099</v>
      </c>
      <c r="B21" s="24" t="s">
        <v>18</v>
      </c>
      <c r="C21" s="12" t="s">
        <v>19</v>
      </c>
      <c r="D21" s="13">
        <v>17</v>
      </c>
      <c r="E21" s="23">
        <v>13.34</v>
      </c>
      <c r="F21" s="23">
        <v>2.2010000000000001</v>
      </c>
      <c r="G21" s="14"/>
      <c r="H21" s="16">
        <v>25</v>
      </c>
      <c r="I21" s="14">
        <v>2.2999999999999998</v>
      </c>
      <c r="J21" s="15">
        <f t="shared" si="1"/>
        <v>0.95695652173913048</v>
      </c>
    </row>
    <row r="22" spans="1:10" ht="22.5" customHeight="1" x14ac:dyDescent="0.4">
      <c r="A22" s="17">
        <v>45099</v>
      </c>
      <c r="B22" s="24" t="s">
        <v>18</v>
      </c>
      <c r="C22" s="12" t="s">
        <v>19</v>
      </c>
      <c r="D22" s="13">
        <v>18</v>
      </c>
      <c r="E22" s="23">
        <v>13.36</v>
      </c>
      <c r="F22" s="23">
        <v>2.3540000000000001</v>
      </c>
      <c r="G22" s="14"/>
      <c r="H22" s="16">
        <v>25</v>
      </c>
      <c r="I22" s="14">
        <v>2.2999999999999998</v>
      </c>
      <c r="J22" s="15">
        <f t="shared" si="1"/>
        <v>1.0234782608695654</v>
      </c>
    </row>
    <row r="23" spans="1:10" ht="22.5" customHeight="1" x14ac:dyDescent="0.4">
      <c r="A23" s="17">
        <v>45099</v>
      </c>
      <c r="B23" s="24" t="s">
        <v>18</v>
      </c>
      <c r="C23" s="12" t="s">
        <v>19</v>
      </c>
      <c r="D23" s="13">
        <v>19</v>
      </c>
      <c r="E23" s="23">
        <v>13.33</v>
      </c>
      <c r="F23" s="23">
        <v>2.109</v>
      </c>
      <c r="G23" s="14"/>
      <c r="H23" s="16">
        <v>25</v>
      </c>
      <c r="I23" s="14">
        <v>2.2999999999999998</v>
      </c>
      <c r="J23" s="15">
        <f t="shared" si="1"/>
        <v>0.91695652173913045</v>
      </c>
    </row>
    <row r="24" spans="1:10" ht="22.5" customHeight="1" x14ac:dyDescent="0.4">
      <c r="A24" s="17">
        <v>45099</v>
      </c>
      <c r="B24" s="24" t="s">
        <v>18</v>
      </c>
      <c r="C24" s="12" t="s">
        <v>19</v>
      </c>
      <c r="D24" s="13">
        <v>20</v>
      </c>
      <c r="E24" s="23">
        <v>13.34</v>
      </c>
      <c r="F24" s="23">
        <v>2.1819999999999999</v>
      </c>
      <c r="G24" s="14"/>
      <c r="H24" s="16">
        <v>25</v>
      </c>
      <c r="I24" s="14">
        <v>2.2999999999999998</v>
      </c>
      <c r="J24" s="15">
        <f t="shared" si="1"/>
        <v>0.94869565217391305</v>
      </c>
    </row>
    <row r="25" spans="1:10" ht="22.5" customHeight="1" x14ac:dyDescent="0.4">
      <c r="A25" s="17">
        <v>45099</v>
      </c>
      <c r="B25" s="24" t="s">
        <v>18</v>
      </c>
      <c r="C25" s="12" t="s">
        <v>19</v>
      </c>
      <c r="D25" s="13">
        <v>21</v>
      </c>
      <c r="E25" s="23">
        <v>13.45</v>
      </c>
      <c r="F25" s="23">
        <v>2.3370000000000002</v>
      </c>
      <c r="G25" s="14"/>
      <c r="H25" s="16">
        <v>25</v>
      </c>
      <c r="I25" s="14">
        <v>2.2999999999999998</v>
      </c>
      <c r="J25" s="15">
        <f t="shared" si="1"/>
        <v>1.0160869565217392</v>
      </c>
    </row>
    <row r="26" spans="1:10" ht="22.5" customHeight="1" x14ac:dyDescent="0.4">
      <c r="A26" s="17">
        <v>45099</v>
      </c>
      <c r="B26" s="24" t="s">
        <v>18</v>
      </c>
      <c r="C26" s="12" t="s">
        <v>19</v>
      </c>
      <c r="D26" s="13">
        <v>22</v>
      </c>
      <c r="E26" s="23">
        <v>13.39</v>
      </c>
      <c r="F26" s="23">
        <v>2.2290000000000001</v>
      </c>
      <c r="G26" s="14"/>
      <c r="H26" s="16">
        <v>25</v>
      </c>
      <c r="I26" s="14">
        <v>2.2999999999999998</v>
      </c>
      <c r="J26" s="15">
        <f t="shared" si="1"/>
        <v>0.96913043478260885</v>
      </c>
    </row>
    <row r="27" spans="1:10" ht="22.5" customHeight="1" x14ac:dyDescent="0.4">
      <c r="A27" s="17">
        <v>45099</v>
      </c>
      <c r="B27" s="24" t="s">
        <v>18</v>
      </c>
      <c r="C27" s="12" t="s">
        <v>19</v>
      </c>
      <c r="D27" s="13">
        <v>23</v>
      </c>
      <c r="E27" s="23">
        <v>13.38</v>
      </c>
      <c r="F27" s="23">
        <v>2.2709999999999999</v>
      </c>
      <c r="G27" s="14"/>
      <c r="H27" s="16">
        <v>25</v>
      </c>
      <c r="I27" s="14">
        <v>2.2999999999999998</v>
      </c>
      <c r="J27" s="15">
        <f t="shared" si="1"/>
        <v>0.98739130434782607</v>
      </c>
    </row>
    <row r="28" spans="1:10" ht="22.5" customHeight="1" x14ac:dyDescent="0.4">
      <c r="A28" s="17">
        <v>45099</v>
      </c>
      <c r="B28" s="24" t="s">
        <v>18</v>
      </c>
      <c r="C28" s="12" t="s">
        <v>19</v>
      </c>
      <c r="D28" s="13">
        <v>24</v>
      </c>
      <c r="E28" s="23">
        <v>13.31</v>
      </c>
      <c r="F28" s="23">
        <v>2.177</v>
      </c>
      <c r="G28" s="14"/>
      <c r="H28" s="16">
        <v>25</v>
      </c>
      <c r="I28" s="14">
        <v>2.2999999999999998</v>
      </c>
      <c r="J28" s="15">
        <f t="shared" si="1"/>
        <v>0.94652173913043491</v>
      </c>
    </row>
    <row r="29" spans="1:10" ht="22.5" customHeight="1" x14ac:dyDescent="0.4">
      <c r="A29" s="17">
        <v>45099</v>
      </c>
      <c r="B29" s="24" t="s">
        <v>18</v>
      </c>
      <c r="C29" s="12" t="s">
        <v>19</v>
      </c>
      <c r="D29" s="13">
        <v>25</v>
      </c>
      <c r="E29" s="23">
        <v>13.38</v>
      </c>
      <c r="F29" s="23">
        <v>2.2669999999999999</v>
      </c>
      <c r="G29" s="14"/>
      <c r="H29" s="16">
        <v>25</v>
      </c>
      <c r="I29" s="14">
        <v>2.2999999999999998</v>
      </c>
      <c r="J29" s="15">
        <f t="shared" ref="J29:J34" si="2">F29/I29</f>
        <v>0.98565217391304349</v>
      </c>
    </row>
    <row r="30" spans="1:10" ht="22.5" customHeight="1" x14ac:dyDescent="0.4">
      <c r="A30" s="17">
        <v>45099</v>
      </c>
      <c r="B30" s="24" t="s">
        <v>18</v>
      </c>
      <c r="C30" s="12" t="s">
        <v>19</v>
      </c>
      <c r="D30" s="13">
        <v>26</v>
      </c>
      <c r="E30" s="23">
        <v>13.33</v>
      </c>
      <c r="F30" s="23">
        <v>2.2210000000000001</v>
      </c>
      <c r="G30" s="14"/>
      <c r="H30" s="16">
        <v>25</v>
      </c>
      <c r="I30" s="14">
        <v>2.2999999999999998</v>
      </c>
      <c r="J30" s="15">
        <f t="shared" si="2"/>
        <v>0.96565217391304359</v>
      </c>
    </row>
    <row r="31" spans="1:10" ht="22.5" customHeight="1" x14ac:dyDescent="0.4">
      <c r="A31" s="17">
        <v>45099</v>
      </c>
      <c r="B31" s="24" t="s">
        <v>18</v>
      </c>
      <c r="C31" s="12" t="s">
        <v>19</v>
      </c>
      <c r="D31" s="13">
        <v>27</v>
      </c>
      <c r="E31" s="23">
        <v>13.4</v>
      </c>
      <c r="F31" s="23">
        <v>2.2879999999999998</v>
      </c>
      <c r="G31" s="14"/>
      <c r="H31" s="16">
        <v>25</v>
      </c>
      <c r="I31" s="14">
        <v>2.2999999999999998</v>
      </c>
      <c r="J31" s="15">
        <f t="shared" si="2"/>
        <v>0.99478260869565216</v>
      </c>
    </row>
    <row r="32" spans="1:10" ht="22.5" customHeight="1" x14ac:dyDescent="0.4">
      <c r="A32" s="17">
        <v>45099</v>
      </c>
      <c r="B32" s="24" t="s">
        <v>18</v>
      </c>
      <c r="C32" s="12" t="s">
        <v>19</v>
      </c>
      <c r="D32" s="13">
        <v>28</v>
      </c>
      <c r="E32" s="23">
        <v>13.35</v>
      </c>
      <c r="F32" s="23">
        <v>2.3039999999999998</v>
      </c>
      <c r="G32" s="14"/>
      <c r="H32" s="16">
        <v>25</v>
      </c>
      <c r="I32" s="14">
        <v>2.2999999999999998</v>
      </c>
      <c r="J32" s="15">
        <f t="shared" si="2"/>
        <v>1.0017391304347827</v>
      </c>
    </row>
    <row r="33" spans="1:10" ht="22.5" customHeight="1" x14ac:dyDescent="0.4">
      <c r="A33" s="17">
        <v>45099</v>
      </c>
      <c r="B33" s="24" t="s">
        <v>18</v>
      </c>
      <c r="C33" s="12" t="s">
        <v>19</v>
      </c>
      <c r="D33" s="13">
        <v>29</v>
      </c>
      <c r="E33" s="23">
        <v>13.28</v>
      </c>
      <c r="F33" s="23">
        <v>2.2429999999999999</v>
      </c>
      <c r="G33" s="14"/>
      <c r="H33" s="16">
        <v>25</v>
      </c>
      <c r="I33" s="14">
        <v>2.2999999999999998</v>
      </c>
      <c r="J33" s="15">
        <f t="shared" si="2"/>
        <v>0.97521739130434781</v>
      </c>
    </row>
    <row r="34" spans="1:10" ht="22.5" customHeight="1" x14ac:dyDescent="0.4">
      <c r="A34" s="17">
        <v>45099</v>
      </c>
      <c r="B34" s="24" t="s">
        <v>18</v>
      </c>
      <c r="C34" s="12" t="s">
        <v>19</v>
      </c>
      <c r="D34" s="13">
        <v>30</v>
      </c>
      <c r="E34" s="23">
        <v>13.39</v>
      </c>
      <c r="F34" s="23">
        <v>2.2719999999999998</v>
      </c>
      <c r="G34" s="14"/>
      <c r="H34" s="16">
        <v>25</v>
      </c>
      <c r="I34" s="14">
        <v>2.2999999999999998</v>
      </c>
      <c r="J34" s="15">
        <f t="shared" si="2"/>
        <v>0.98782608695652174</v>
      </c>
    </row>
    <row r="35" spans="1:10" ht="13.2" customHeight="1" x14ac:dyDescent="0.4">
      <c r="A35" s="17"/>
      <c r="B35" s="27"/>
      <c r="C35" s="28"/>
      <c r="D35" s="29"/>
      <c r="E35" s="30"/>
      <c r="F35" s="23"/>
      <c r="G35" s="31"/>
      <c r="H35" s="32"/>
      <c r="I35" s="33"/>
      <c r="J35" s="34"/>
    </row>
    <row r="36" spans="1:10" ht="80.400000000000006" customHeight="1" x14ac:dyDescent="0.4">
      <c r="A36" s="19" t="s">
        <v>14</v>
      </c>
      <c r="B36" s="39"/>
      <c r="C36" s="40"/>
      <c r="D36" s="40"/>
      <c r="E36" s="41"/>
      <c r="F36" s="18" t="s">
        <v>16</v>
      </c>
      <c r="G36" s="42"/>
      <c r="H36" s="43"/>
      <c r="I36" s="43"/>
      <c r="J36" s="44"/>
    </row>
    <row r="37" spans="1:10" ht="17.399999999999999" x14ac:dyDescent="0.4">
      <c r="A37"/>
      <c r="B37"/>
      <c r="C37"/>
      <c r="D37"/>
      <c r="E37" s="20"/>
      <c r="F37" s="21"/>
      <c r="G37" s="21"/>
      <c r="H37" s="22"/>
      <c r="I37" s="20"/>
      <c r="J37"/>
    </row>
    <row r="38" spans="1:10" ht="165" customHeight="1" x14ac:dyDescent="0.4">
      <c r="A38" s="18" t="s">
        <v>15</v>
      </c>
      <c r="B38" s="45"/>
      <c r="C38" s="46"/>
      <c r="D38" s="46"/>
      <c r="E38" s="47"/>
      <c r="F38" s="18" t="s">
        <v>17</v>
      </c>
      <c r="G38" s="45"/>
      <c r="H38" s="46"/>
      <c r="I38" s="46"/>
      <c r="J38" s="47"/>
    </row>
  </sheetData>
  <autoFilter ref="A4:J8"/>
  <mergeCells count="6">
    <mergeCell ref="B36:E36"/>
    <mergeCell ref="G36:J36"/>
    <mergeCell ref="B38:E38"/>
    <mergeCell ref="G38:J38"/>
    <mergeCell ref="D2:E2"/>
    <mergeCell ref="G2:H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조작전원용</vt:lpstr>
      <vt:lpstr>발전기실</vt:lpstr>
      <vt:lpstr>UPS실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2023-07-13T22:58:56Z</dcterms:modified>
</cp:coreProperties>
</file>