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0303 부산기록원\"/>
    </mc:Choice>
  </mc:AlternateContent>
  <bookViews>
    <workbookView xWindow="0" yWindow="0" windowWidth="28800" windowHeight="12285"/>
  </bookViews>
  <sheets>
    <sheet name="비상전원용 UPS" sheetId="1" r:id="rId1"/>
    <sheet name="발전기" sheetId="2" r:id="rId2"/>
    <sheet name="전원조작용 정류기" sheetId="3" r:id="rId3"/>
  </sheets>
  <definedNames>
    <definedName name="_xlnm._FilterDatabase" localSheetId="1" hidden="1">발전기!$A$4:$J$8</definedName>
    <definedName name="_xlnm._FilterDatabase" localSheetId="0" hidden="1">'비상전원용 UPS'!$A$4:$J$13</definedName>
    <definedName name="_xlnm._FilterDatabase" localSheetId="2" hidden="1">'전원조작용 정류기'!$A$4:$J$13</definedName>
  </definedNames>
  <calcPr calcId="162913"/>
</workbook>
</file>

<file path=xl/calcChain.xml><?xml version="1.0" encoding="utf-8"?>
<calcChain xmlns="http://schemas.openxmlformats.org/spreadsheetml/2006/main">
  <c r="J13" i="3" l="1"/>
  <c r="J12" i="3"/>
  <c r="J11" i="3"/>
  <c r="J10" i="3"/>
  <c r="J9" i="3"/>
  <c r="J8" i="3"/>
  <c r="J7" i="3"/>
  <c r="J6" i="3"/>
  <c r="J5" i="3"/>
  <c r="J8" i="2"/>
  <c r="J7" i="2"/>
  <c r="J6" i="2"/>
  <c r="J5" i="2"/>
  <c r="J34" i="1" l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 l="1"/>
</calcChain>
</file>

<file path=xl/sharedStrings.xml><?xml version="1.0" encoding="utf-8"?>
<sst xmlns="http://schemas.openxmlformats.org/spreadsheetml/2006/main" count="149" uniqueCount="31">
  <si>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</si>
  <si>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</si>
  <si>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</si>
  <si>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</si>
  <si>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</si>
  <si>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</si>
  <si>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</si>
  <si>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</si>
  <si>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</si>
  <si>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</si>
  <si>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</si>
  <si>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</si>
  <si>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</si>
  <si>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</si>
  <si>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화재예방 점검활동</t>
    <phoneticPr fontId="19" type="noConversion"/>
  </si>
  <si>
    <t>정류기용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</si>
  <si>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</si>
  <si>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</si>
  <si>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</si>
  <si>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제품사진</t>
    <phoneticPr fontId="19" type="noConversion"/>
  </si>
  <si>
    <t>부산국가기록원</t>
    <phoneticPr fontId="19" type="noConversion"/>
  </si>
  <si>
    <t>UPS</t>
    <phoneticPr fontId="19" type="noConversion"/>
  </si>
  <si>
    <t>발전기용</t>
    <phoneticPr fontId="19" type="noConversion"/>
  </si>
  <si>
    <t>부산국가기록원</t>
    <phoneticPr fontId="19" type="noConversion"/>
  </si>
  <si>
    <t>부산국가기록원</t>
    <phoneticPr fontId="19" type="noConversion"/>
  </si>
  <si>
    <t>RP250</t>
    <phoneticPr fontId="19" type="noConversion"/>
  </si>
  <si>
    <t>ESP 120</t>
    <phoneticPr fontId="19" type="noConversion"/>
  </si>
  <si>
    <t>ESP 200</t>
    <phoneticPr fontId="19" type="noConversion"/>
  </si>
  <si>
    <t>2020.02.14</t>
    <phoneticPr fontId="19" type="noConversion"/>
  </si>
  <si>
    <t>2020.07.04</t>
    <phoneticPr fontId="19" type="noConversion"/>
  </si>
  <si>
    <t>2018.05.31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</si>
</sst>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0" fontId="20" fillId="0" borderId="10" xfId="0" applyFont="1" applyBorder="1">
      <alignment vertical="center"/>
    </xf>
    <xf numFmtId="0" fontId="20" fillId="0" borderId="11" xfId="42" applyFont="1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14" fontId="20" fillId="0" borderId="11" xfId="42" applyNumberFormat="1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0" fontId="20" fillId="0" borderId="14" xfId="0" applyFont="1" applyBorder="1" applyAlignment="1">
      <alignment horizontal="left" vertical="center"/>
    </xf>
    <xf numFmtId="0" fontId="20" fillId="0" borderId="15" xfId="0" applyFont="1" applyBorder="1" applyAlignment="1">
      <alignment horizontal="left" vertical="center"/>
    </xf>
    <xf numFmtId="0" fontId="20" fillId="0" borderId="16" xfId="0" applyFont="1" applyBorder="1" applyAlignment="1">
      <alignment horizontal="left" vertical="center"/>
    </xf>
    <xf numFmtId="178" fontId="20" fillId="0" borderId="0" xfId="0" applyNumberFormat="1" applyFont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176" fontId="20" fillId="0" borderId="14" xfId="0" applyNumberFormat="1" applyFont="1" applyBorder="1" applyAlignment="1">
      <alignment horizontal="left" vertical="center"/>
    </xf>
    <xf numFmtId="176" fontId="20" fillId="0" borderId="15" xfId="0" applyNumberFormat="1" applyFont="1" applyBorder="1" applyAlignment="1">
      <alignment horizontal="left" vertical="center"/>
    </xf>
    <xf numFmtId="176" fontId="20" fillId="0" borderId="16" xfId="0" applyNumberFormat="1" applyFont="1" applyBorder="1" applyAlignment="1">
      <alignment horizontal="left" vertical="center"/>
    </xf>
    <xf numFmtId="2" fontId="20" fillId="0" borderId="10" xfId="0" applyNumberFormat="1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jpg"/><Relationship Id="rId4" Type="http://schemas.openxmlformats.org/officeDocument/2006/relationships/image" Target="../media/image4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image" Target="../media/image6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60960</xdr:colOff>
      <xdr:row>37</xdr:row>
      <xdr:rowOff>30480</xdr:rowOff>
    </xdr:from>
    <xdr:to>
      <xdr:col>9</xdr:col>
      <xdr:colOff>834228</xdr:colOff>
      <xdr:row>37</xdr:row>
      <xdr:rowOff>2156460</xdr:rowOff>
    </xdr:to>
    <xdr:pic>
      <xdr:nvPicPr>
        <xdr:cNvPr id="5" name="그림 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73140" y="11026140"/>
          <a:ext cx="3912708" cy="21259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91440</xdr:colOff>
      <xdr:row>37</xdr:row>
      <xdr:rowOff>53340</xdr:rowOff>
    </xdr:from>
    <xdr:to>
      <xdr:col>4</xdr:col>
      <xdr:colOff>571500</xdr:colOff>
      <xdr:row>37</xdr:row>
      <xdr:rowOff>2049780</xdr:rowOff>
    </xdr:to>
    <xdr:pic>
      <xdr:nvPicPr>
        <xdr:cNvPr id="6" name="그림 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820" y="11049000"/>
          <a:ext cx="3566160" cy="19964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347382</xdr:colOff>
      <xdr:row>40</xdr:row>
      <xdr:rowOff>56029</xdr:rowOff>
    </xdr:from>
    <xdr:to>
      <xdr:col>6</xdr:col>
      <xdr:colOff>808168</xdr:colOff>
      <xdr:row>51</xdr:row>
      <xdr:rowOff>31824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10853" y="13592735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979235</xdr:colOff>
      <xdr:row>40</xdr:row>
      <xdr:rowOff>49147</xdr:rowOff>
    </xdr:from>
    <xdr:to>
      <xdr:col>9</xdr:col>
      <xdr:colOff>756462</xdr:colOff>
      <xdr:row>51</xdr:row>
      <xdr:rowOff>24942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08000" y="13585853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0</xdr:col>
      <xdr:colOff>804264</xdr:colOff>
      <xdr:row>40</xdr:row>
      <xdr:rowOff>42266</xdr:rowOff>
    </xdr:from>
    <xdr:to>
      <xdr:col>3</xdr:col>
      <xdr:colOff>166873</xdr:colOff>
      <xdr:row>51</xdr:row>
      <xdr:rowOff>18061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4264" y="13578972"/>
          <a:ext cx="2926080" cy="219456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349624</xdr:colOff>
      <xdr:row>11</xdr:row>
      <xdr:rowOff>25852</xdr:rowOff>
    </xdr:from>
    <xdr:to>
      <xdr:col>9</xdr:col>
      <xdr:colOff>564777</xdr:colOff>
      <xdr:row>11</xdr:row>
      <xdr:rowOff>2160494</xdr:rowOff>
    </xdr:to>
    <xdr:pic>
      <xdr:nvPicPr>
        <xdr:cNvPr id="4" name="그림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38048" y="3342793"/>
          <a:ext cx="3352800" cy="21346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116541</xdr:colOff>
      <xdr:row>11</xdr:row>
      <xdr:rowOff>53788</xdr:rowOff>
    </xdr:from>
    <xdr:to>
      <xdr:col>4</xdr:col>
      <xdr:colOff>629771</xdr:colOff>
      <xdr:row>11</xdr:row>
      <xdr:rowOff>2082949</xdr:rowOff>
    </xdr:to>
    <xdr:pic>
      <xdr:nvPicPr>
        <xdr:cNvPr id="6" name="그림 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5059" y="3370729"/>
          <a:ext cx="3597088" cy="20291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71718</xdr:colOff>
      <xdr:row>16</xdr:row>
      <xdr:rowOff>71717</xdr:rowOff>
    </xdr:from>
    <xdr:to>
      <xdr:col>4</xdr:col>
      <xdr:colOff>615428</xdr:colOff>
      <xdr:row>16</xdr:row>
      <xdr:rowOff>2093258</xdr:rowOff>
    </xdr:to>
    <xdr:pic>
      <xdr:nvPicPr>
        <xdr:cNvPr id="4" name="그림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0236" y="4778188"/>
          <a:ext cx="3627568" cy="20215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116540</xdr:colOff>
      <xdr:row>16</xdr:row>
      <xdr:rowOff>44823</xdr:rowOff>
    </xdr:from>
    <xdr:to>
      <xdr:col>9</xdr:col>
      <xdr:colOff>924928</xdr:colOff>
      <xdr:row>16</xdr:row>
      <xdr:rowOff>2142564</xdr:rowOff>
    </xdr:to>
    <xdr:pic>
      <xdr:nvPicPr>
        <xdr:cNvPr id="5" name="그림 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34099" y="4773705"/>
          <a:ext cx="3957241" cy="20977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tabSelected="1" zoomScale="85" zoomScaleNormal="85" workbookViewId="0">
      <selection activeCell="O12" sqref="O12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9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0" ht="16.5" thickBot="1" x14ac:dyDescent="0.35"/>
    <row r="2" spans="1:10" ht="45.6" customHeight="1" thickBot="1" x14ac:dyDescent="0.35">
      <c r="A2" s="4" t="s">
        <v>0</v>
      </c>
      <c r="B2" s="4" t="s">
        <v>27</v>
      </c>
      <c r="C2" s="4" t="s">
        <v>1</v>
      </c>
      <c r="D2" s="46" t="s">
        <v>28</v>
      </c>
      <c r="E2" s="47"/>
      <c r="F2" s="5" t="s">
        <v>12</v>
      </c>
      <c r="G2" s="48" t="s">
        <v>14</v>
      </c>
      <c r="H2" s="49"/>
      <c r="I2" s="4" t="s">
        <v>13</v>
      </c>
      <c r="J2" s="5">
        <v>30</v>
      </c>
    </row>
    <row r="3" spans="1:10" ht="4.5" customHeight="1" x14ac:dyDescent="0.3">
      <c r="A3" s="6"/>
      <c r="B3" s="6"/>
      <c r="C3" s="6"/>
      <c r="D3" s="6"/>
      <c r="E3" s="7"/>
      <c r="F3" s="8"/>
      <c r="G3" s="8"/>
      <c r="H3" s="8"/>
      <c r="I3" s="8"/>
    </row>
    <row r="4" spans="1:10" ht="22.15" customHeight="1" x14ac:dyDescent="0.3">
      <c r="A4" s="9" t="s">
        <v>7</v>
      </c>
      <c r="B4" s="9" t="s">
        <v>8</v>
      </c>
      <c r="C4" s="9" t="s">
        <v>9</v>
      </c>
      <c r="D4" s="9" t="s">
        <v>2</v>
      </c>
      <c r="E4" s="10" t="s">
        <v>3</v>
      </c>
      <c r="F4" s="11" t="s">
        <v>5</v>
      </c>
      <c r="G4" s="11" t="s">
        <v>10</v>
      </c>
      <c r="H4" s="11" t="s">
        <v>11</v>
      </c>
      <c r="I4" s="11" t="s">
        <v>6</v>
      </c>
      <c r="J4" s="12" t="s">
        <v>4</v>
      </c>
    </row>
    <row r="5" spans="1:10" ht="22.15" customHeight="1" x14ac:dyDescent="0.3">
      <c r="A5" s="13">
        <v>44988</v>
      </c>
      <c r="B5" s="14" t="s">
        <v>20</v>
      </c>
      <c r="C5" s="14" t="s">
        <v>21</v>
      </c>
      <c r="D5" s="15">
        <v>1</v>
      </c>
      <c r="E5" s="50">
        <v>13.38</v>
      </c>
      <c r="F5" s="64">
        <v>2.3439999999999999</v>
      </c>
      <c r="G5" s="16"/>
      <c r="H5" s="24">
        <v>24</v>
      </c>
      <c r="I5" s="16">
        <v>2.2999999999999998</v>
      </c>
      <c r="J5" s="17">
        <f>F5/I5</f>
        <v>1.0191304347826087</v>
      </c>
    </row>
    <row r="6" spans="1:10" ht="22.15" customHeight="1" x14ac:dyDescent="0.3">
      <c r="A6" s="25">
        <v>44988</v>
      </c>
      <c r="B6" s="14" t="s">
        <v>20</v>
      </c>
      <c r="C6" s="14" t="s">
        <v>21</v>
      </c>
      <c r="D6" s="15">
        <v>2</v>
      </c>
      <c r="E6" s="50">
        <v>13.3</v>
      </c>
      <c r="F6" s="64">
        <v>2.19</v>
      </c>
      <c r="G6" s="16"/>
      <c r="H6" s="24">
        <v>24</v>
      </c>
      <c r="I6" s="16">
        <v>2.2999999999999998</v>
      </c>
      <c r="J6" s="17">
        <f t="shared" ref="J6:J34" si="0">F6/I6</f>
        <v>0.95217391304347831</v>
      </c>
    </row>
    <row r="7" spans="1:10" ht="22.15" customHeight="1" x14ac:dyDescent="0.3">
      <c r="A7" s="25">
        <v>44988</v>
      </c>
      <c r="B7" s="14" t="s">
        <v>20</v>
      </c>
      <c r="C7" s="14" t="s">
        <v>21</v>
      </c>
      <c r="D7" s="15">
        <v>3</v>
      </c>
      <c r="E7" s="50">
        <v>13.24</v>
      </c>
      <c r="F7" s="64">
        <v>2.2160000000000002</v>
      </c>
      <c r="G7" s="16"/>
      <c r="H7" s="24">
        <v>24</v>
      </c>
      <c r="I7" s="16">
        <v>2.2999999999999998</v>
      </c>
      <c r="J7" s="17">
        <f t="shared" si="0"/>
        <v>0.96347826086956534</v>
      </c>
    </row>
    <row r="8" spans="1:10" ht="22.15" customHeight="1" x14ac:dyDescent="0.3">
      <c r="A8" s="25">
        <v>44988</v>
      </c>
      <c r="B8" s="14" t="s">
        <v>20</v>
      </c>
      <c r="C8" s="14" t="s">
        <v>21</v>
      </c>
      <c r="D8" s="15">
        <v>4</v>
      </c>
      <c r="E8" s="50">
        <v>13.31</v>
      </c>
      <c r="F8" s="64">
        <v>2.1440000000000001</v>
      </c>
      <c r="G8" s="16"/>
      <c r="H8" s="24">
        <v>24</v>
      </c>
      <c r="I8" s="16">
        <v>2.2999999999999998</v>
      </c>
      <c r="J8" s="17">
        <f t="shared" si="0"/>
        <v>0.93217391304347841</v>
      </c>
    </row>
    <row r="9" spans="1:10" ht="22.15" customHeight="1" x14ac:dyDescent="0.3">
      <c r="A9" s="25">
        <v>44988</v>
      </c>
      <c r="B9" s="14" t="s">
        <v>20</v>
      </c>
      <c r="C9" s="14" t="s">
        <v>21</v>
      </c>
      <c r="D9" s="15">
        <v>5</v>
      </c>
      <c r="E9" s="50">
        <v>13.31</v>
      </c>
      <c r="F9" s="64">
        <v>2.294</v>
      </c>
      <c r="G9" s="16"/>
      <c r="H9" s="24">
        <v>24</v>
      </c>
      <c r="I9" s="16">
        <v>2.2999999999999998</v>
      </c>
      <c r="J9" s="17">
        <f t="shared" si="0"/>
        <v>0.99739130434782619</v>
      </c>
    </row>
    <row r="10" spans="1:10" ht="22.15" customHeight="1" x14ac:dyDescent="0.3">
      <c r="A10" s="25">
        <v>44988</v>
      </c>
      <c r="B10" s="14" t="s">
        <v>20</v>
      </c>
      <c r="C10" s="14" t="s">
        <v>21</v>
      </c>
      <c r="D10" s="15">
        <v>6</v>
      </c>
      <c r="E10" s="50">
        <v>13.29</v>
      </c>
      <c r="F10" s="64">
        <v>2.1160000000000001</v>
      </c>
      <c r="G10" s="16"/>
      <c r="H10" s="24">
        <v>24</v>
      </c>
      <c r="I10" s="16">
        <v>2.2999999999999998</v>
      </c>
      <c r="J10" s="17">
        <f t="shared" si="0"/>
        <v>0.92000000000000015</v>
      </c>
    </row>
    <row r="11" spans="1:10" ht="22.15" customHeight="1" x14ac:dyDescent="0.3">
      <c r="A11" s="25">
        <v>44988</v>
      </c>
      <c r="B11" s="14" t="s">
        <v>20</v>
      </c>
      <c r="C11" s="14" t="s">
        <v>21</v>
      </c>
      <c r="D11" s="15">
        <v>7</v>
      </c>
      <c r="E11" s="50">
        <v>13.24</v>
      </c>
      <c r="F11" s="64">
        <v>2.2029999999999998</v>
      </c>
      <c r="G11" s="16"/>
      <c r="H11" s="24">
        <v>24</v>
      </c>
      <c r="I11" s="16">
        <v>2.2999999999999998</v>
      </c>
      <c r="J11" s="17">
        <f t="shared" si="0"/>
        <v>0.95782608695652172</v>
      </c>
    </row>
    <row r="12" spans="1:10" ht="22.15" customHeight="1" x14ac:dyDescent="0.3">
      <c r="A12" s="25">
        <v>44988</v>
      </c>
      <c r="B12" s="14" t="s">
        <v>20</v>
      </c>
      <c r="C12" s="14" t="s">
        <v>21</v>
      </c>
      <c r="D12" s="15">
        <v>8</v>
      </c>
      <c r="E12" s="50">
        <v>13.33</v>
      </c>
      <c r="F12" s="64">
        <v>2.173</v>
      </c>
      <c r="G12" s="16"/>
      <c r="H12" s="24">
        <v>24</v>
      </c>
      <c r="I12" s="16">
        <v>2.2999999999999998</v>
      </c>
      <c r="J12" s="17">
        <f t="shared" si="0"/>
        <v>0.94478260869565223</v>
      </c>
    </row>
    <row r="13" spans="1:10" ht="22.15" customHeight="1" x14ac:dyDescent="0.3">
      <c r="A13" s="25">
        <v>44988</v>
      </c>
      <c r="B13" s="14" t="s">
        <v>20</v>
      </c>
      <c r="C13" s="14" t="s">
        <v>21</v>
      </c>
      <c r="D13" s="15">
        <v>9</v>
      </c>
      <c r="E13" s="50">
        <v>13.27</v>
      </c>
      <c r="F13" s="64">
        <v>2.2240000000000002</v>
      </c>
      <c r="G13" s="16"/>
      <c r="H13" s="24">
        <v>24</v>
      </c>
      <c r="I13" s="16">
        <v>2.2999999999999998</v>
      </c>
      <c r="J13" s="17">
        <f t="shared" si="0"/>
        <v>0.9669565217391306</v>
      </c>
    </row>
    <row r="14" spans="1:10" ht="22.15" customHeight="1" x14ac:dyDescent="0.3">
      <c r="A14" s="25">
        <v>44988</v>
      </c>
      <c r="B14" s="14" t="s">
        <v>20</v>
      </c>
      <c r="C14" s="14" t="s">
        <v>21</v>
      </c>
      <c r="D14" s="15">
        <v>10</v>
      </c>
      <c r="E14" s="50">
        <v>13.33</v>
      </c>
      <c r="F14" s="64">
        <v>2.2240000000000002</v>
      </c>
      <c r="G14" s="16"/>
      <c r="H14" s="24">
        <v>24</v>
      </c>
      <c r="I14" s="16">
        <v>2.2999999999999998</v>
      </c>
      <c r="J14" s="17">
        <f t="shared" si="0"/>
        <v>0.9669565217391306</v>
      </c>
    </row>
    <row r="15" spans="1:10" ht="22.15" customHeight="1" x14ac:dyDescent="0.3">
      <c r="A15" s="25">
        <v>44988</v>
      </c>
      <c r="B15" s="14" t="s">
        <v>20</v>
      </c>
      <c r="C15" s="14" t="s">
        <v>21</v>
      </c>
      <c r="D15" s="15">
        <v>11</v>
      </c>
      <c r="E15" s="50">
        <v>13.41</v>
      </c>
      <c r="F15" s="64">
        <v>2.302</v>
      </c>
      <c r="G15" s="16"/>
      <c r="H15" s="24">
        <v>24</v>
      </c>
      <c r="I15" s="16">
        <v>2.2999999999999998</v>
      </c>
      <c r="J15" s="17">
        <f t="shared" si="0"/>
        <v>1.0008695652173913</v>
      </c>
    </row>
    <row r="16" spans="1:10" ht="22.15" customHeight="1" x14ac:dyDescent="0.3">
      <c r="A16" s="25">
        <v>44988</v>
      </c>
      <c r="B16" s="14" t="s">
        <v>20</v>
      </c>
      <c r="C16" s="14" t="s">
        <v>21</v>
      </c>
      <c r="D16" s="15">
        <v>12</v>
      </c>
      <c r="E16" s="50">
        <v>13.34</v>
      </c>
      <c r="F16" s="64">
        <v>2.1949999999999998</v>
      </c>
      <c r="G16" s="16"/>
      <c r="H16" s="24">
        <v>24</v>
      </c>
      <c r="I16" s="16">
        <v>2.2999999999999998</v>
      </c>
      <c r="J16" s="17">
        <f t="shared" si="0"/>
        <v>0.95434782608695656</v>
      </c>
    </row>
    <row r="17" spans="1:10" ht="22.15" customHeight="1" x14ac:dyDescent="0.3">
      <c r="A17" s="25">
        <v>44988</v>
      </c>
      <c r="B17" s="14" t="s">
        <v>20</v>
      </c>
      <c r="C17" s="14" t="s">
        <v>21</v>
      </c>
      <c r="D17" s="15">
        <v>13</v>
      </c>
      <c r="E17" s="50">
        <v>13.28</v>
      </c>
      <c r="F17" s="64">
        <v>2.2120000000000002</v>
      </c>
      <c r="G17" s="16"/>
      <c r="H17" s="24">
        <v>24</v>
      </c>
      <c r="I17" s="16">
        <v>2.2999999999999998</v>
      </c>
      <c r="J17" s="17">
        <f t="shared" si="0"/>
        <v>0.96173913043478276</v>
      </c>
    </row>
    <row r="18" spans="1:10" ht="22.15" customHeight="1" x14ac:dyDescent="0.3">
      <c r="A18" s="25">
        <v>44988</v>
      </c>
      <c r="B18" s="14" t="s">
        <v>20</v>
      </c>
      <c r="C18" s="14" t="s">
        <v>21</v>
      </c>
      <c r="D18" s="15">
        <v>14</v>
      </c>
      <c r="E18" s="50">
        <v>13.31</v>
      </c>
      <c r="F18" s="64">
        <v>2.2440000000000002</v>
      </c>
      <c r="G18" s="16"/>
      <c r="H18" s="24">
        <v>24</v>
      </c>
      <c r="I18" s="16">
        <v>2.2999999999999998</v>
      </c>
      <c r="J18" s="17">
        <f t="shared" si="0"/>
        <v>0.9756521739130436</v>
      </c>
    </row>
    <row r="19" spans="1:10" ht="22.15" customHeight="1" x14ac:dyDescent="0.3">
      <c r="A19" s="25">
        <v>44988</v>
      </c>
      <c r="B19" s="14" t="s">
        <v>20</v>
      </c>
      <c r="C19" s="14" t="s">
        <v>21</v>
      </c>
      <c r="D19" s="15">
        <v>15</v>
      </c>
      <c r="E19" s="50">
        <v>13.32</v>
      </c>
      <c r="F19" s="64">
        <v>2.2530000000000001</v>
      </c>
      <c r="G19" s="16"/>
      <c r="H19" s="24">
        <v>24</v>
      </c>
      <c r="I19" s="16">
        <v>2.2999999999999998</v>
      </c>
      <c r="J19" s="17">
        <f t="shared" si="0"/>
        <v>0.97956521739130442</v>
      </c>
    </row>
    <row r="20" spans="1:10" ht="22.15" customHeight="1" x14ac:dyDescent="0.3">
      <c r="A20" s="25">
        <v>44988</v>
      </c>
      <c r="B20" s="14" t="s">
        <v>20</v>
      </c>
      <c r="C20" s="14" t="s">
        <v>21</v>
      </c>
      <c r="D20" s="15">
        <v>16</v>
      </c>
      <c r="E20" s="50">
        <v>13.37</v>
      </c>
      <c r="F20" s="64">
        <v>2.2639999999999998</v>
      </c>
      <c r="G20" s="16"/>
      <c r="H20" s="24">
        <v>24</v>
      </c>
      <c r="I20" s="16">
        <v>2.2999999999999998</v>
      </c>
      <c r="J20" s="17">
        <f t="shared" si="0"/>
        <v>0.98434782608695648</v>
      </c>
    </row>
    <row r="21" spans="1:10" ht="22.15" customHeight="1" x14ac:dyDescent="0.3">
      <c r="A21" s="25">
        <v>44988</v>
      </c>
      <c r="B21" s="14" t="s">
        <v>20</v>
      </c>
      <c r="C21" s="14" t="s">
        <v>21</v>
      </c>
      <c r="D21" s="15">
        <v>17</v>
      </c>
      <c r="E21" s="50">
        <v>13.37</v>
      </c>
      <c r="F21" s="64">
        <v>2.2210000000000001</v>
      </c>
      <c r="G21" s="16"/>
      <c r="H21" s="24">
        <v>24</v>
      </c>
      <c r="I21" s="16">
        <v>2.2999999999999998</v>
      </c>
      <c r="J21" s="17">
        <f t="shared" si="0"/>
        <v>0.96565217391304359</v>
      </c>
    </row>
    <row r="22" spans="1:10" ht="22.15" customHeight="1" x14ac:dyDescent="0.3">
      <c r="A22" s="25">
        <v>44988</v>
      </c>
      <c r="B22" s="14" t="s">
        <v>20</v>
      </c>
      <c r="C22" s="14" t="s">
        <v>21</v>
      </c>
      <c r="D22" s="15">
        <v>18</v>
      </c>
      <c r="E22" s="50">
        <v>13.38</v>
      </c>
      <c r="F22" s="64">
        <v>2.3570000000000002</v>
      </c>
      <c r="G22" s="16"/>
      <c r="H22" s="24">
        <v>24</v>
      </c>
      <c r="I22" s="16">
        <v>2.2999999999999998</v>
      </c>
      <c r="J22" s="17">
        <f t="shared" si="0"/>
        <v>1.0247826086956524</v>
      </c>
    </row>
    <row r="23" spans="1:10" ht="22.15" customHeight="1" x14ac:dyDescent="0.3">
      <c r="A23" s="25">
        <v>44988</v>
      </c>
      <c r="B23" s="14" t="s">
        <v>20</v>
      </c>
      <c r="C23" s="14" t="s">
        <v>21</v>
      </c>
      <c r="D23" s="15">
        <v>19</v>
      </c>
      <c r="E23" s="50">
        <v>13.5</v>
      </c>
      <c r="F23" s="64">
        <v>2.1360000000000001</v>
      </c>
      <c r="G23" s="16"/>
      <c r="H23" s="24">
        <v>24</v>
      </c>
      <c r="I23" s="16">
        <v>2.2999999999999998</v>
      </c>
      <c r="J23" s="17">
        <f t="shared" si="0"/>
        <v>0.92869565217391314</v>
      </c>
    </row>
    <row r="24" spans="1:10" ht="22.15" customHeight="1" x14ac:dyDescent="0.3">
      <c r="A24" s="25">
        <v>44988</v>
      </c>
      <c r="B24" s="14" t="s">
        <v>20</v>
      </c>
      <c r="C24" s="14" t="s">
        <v>21</v>
      </c>
      <c r="D24" s="15">
        <v>20</v>
      </c>
      <c r="E24" s="50">
        <v>13.37</v>
      </c>
      <c r="F24" s="64">
        <v>2.2069999999999999</v>
      </c>
      <c r="G24" s="16"/>
      <c r="H24" s="24">
        <v>24</v>
      </c>
      <c r="I24" s="16">
        <v>2.2999999999999998</v>
      </c>
      <c r="J24" s="17">
        <f t="shared" si="0"/>
        <v>0.9595652173913044</v>
      </c>
    </row>
    <row r="25" spans="1:10" ht="22.15" customHeight="1" x14ac:dyDescent="0.3">
      <c r="A25" s="25">
        <v>44988</v>
      </c>
      <c r="B25" s="14" t="s">
        <v>20</v>
      </c>
      <c r="C25" s="14" t="s">
        <v>21</v>
      </c>
      <c r="D25" s="15">
        <v>21</v>
      </c>
      <c r="E25" s="50">
        <v>13.52</v>
      </c>
      <c r="F25" s="64">
        <v>2.3439999999999999</v>
      </c>
      <c r="G25" s="16"/>
      <c r="H25" s="24">
        <v>24</v>
      </c>
      <c r="I25" s="16">
        <v>2.2999999999999998</v>
      </c>
      <c r="J25" s="17">
        <f t="shared" si="0"/>
        <v>1.0191304347826087</v>
      </c>
    </row>
    <row r="26" spans="1:10" ht="22.15" customHeight="1" x14ac:dyDescent="0.3">
      <c r="A26" s="25">
        <v>44988</v>
      </c>
      <c r="B26" s="14" t="s">
        <v>20</v>
      </c>
      <c r="C26" s="14" t="s">
        <v>21</v>
      </c>
      <c r="D26" s="15">
        <v>22</v>
      </c>
      <c r="E26" s="50">
        <v>13.43</v>
      </c>
      <c r="F26" s="64">
        <v>2.2919999999999998</v>
      </c>
      <c r="G26" s="16"/>
      <c r="H26" s="24">
        <v>24</v>
      </c>
      <c r="I26" s="16">
        <v>2.2999999999999998</v>
      </c>
      <c r="J26" s="17">
        <f t="shared" si="0"/>
        <v>0.99652173913043474</v>
      </c>
    </row>
    <row r="27" spans="1:10" ht="22.15" customHeight="1" x14ac:dyDescent="0.3">
      <c r="A27" s="25">
        <v>44988</v>
      </c>
      <c r="B27" s="14" t="s">
        <v>20</v>
      </c>
      <c r="C27" s="14" t="s">
        <v>21</v>
      </c>
      <c r="D27" s="15">
        <v>23</v>
      </c>
      <c r="E27" s="50">
        <v>13.44</v>
      </c>
      <c r="F27" s="64">
        <v>2.282</v>
      </c>
      <c r="G27" s="16"/>
      <c r="H27" s="24">
        <v>24</v>
      </c>
      <c r="I27" s="16">
        <v>2.2999999999999998</v>
      </c>
      <c r="J27" s="17">
        <f t="shared" si="0"/>
        <v>0.99217391304347835</v>
      </c>
    </row>
    <row r="28" spans="1:10" ht="22.15" customHeight="1" x14ac:dyDescent="0.3">
      <c r="A28" s="25">
        <v>44988</v>
      </c>
      <c r="B28" s="14" t="s">
        <v>20</v>
      </c>
      <c r="C28" s="14" t="s">
        <v>21</v>
      </c>
      <c r="D28" s="15">
        <v>24</v>
      </c>
      <c r="E28" s="50">
        <v>13.32</v>
      </c>
      <c r="F28" s="64">
        <v>2.1930000000000001</v>
      </c>
      <c r="G28" s="16"/>
      <c r="H28" s="24">
        <v>24</v>
      </c>
      <c r="I28" s="16">
        <v>2.2999999999999998</v>
      </c>
      <c r="J28" s="17">
        <f t="shared" si="0"/>
        <v>0.95347826086956533</v>
      </c>
    </row>
    <row r="29" spans="1:10" ht="22.15" customHeight="1" x14ac:dyDescent="0.3">
      <c r="A29" s="25">
        <v>44988</v>
      </c>
      <c r="B29" s="14" t="s">
        <v>20</v>
      </c>
      <c r="C29" s="14" t="s">
        <v>21</v>
      </c>
      <c r="D29" s="15">
        <v>25</v>
      </c>
      <c r="E29" s="50">
        <v>13.42</v>
      </c>
      <c r="F29" s="64">
        <v>2.2469999999999999</v>
      </c>
      <c r="G29" s="16"/>
      <c r="H29" s="24">
        <v>24</v>
      </c>
      <c r="I29" s="16">
        <v>2.2999999999999998</v>
      </c>
      <c r="J29" s="17">
        <f t="shared" si="0"/>
        <v>0.9769565217391305</v>
      </c>
    </row>
    <row r="30" spans="1:10" ht="22.15" customHeight="1" x14ac:dyDescent="0.3">
      <c r="A30" s="25">
        <v>44988</v>
      </c>
      <c r="B30" s="14" t="s">
        <v>20</v>
      </c>
      <c r="C30" s="14" t="s">
        <v>21</v>
      </c>
      <c r="D30" s="15">
        <v>26</v>
      </c>
      <c r="E30" s="50">
        <v>13.35</v>
      </c>
      <c r="F30" s="64">
        <v>2.2200000000000002</v>
      </c>
      <c r="G30" s="16"/>
      <c r="H30" s="24">
        <v>24</v>
      </c>
      <c r="I30" s="16">
        <v>2.2999999999999998</v>
      </c>
      <c r="J30" s="17">
        <f t="shared" si="0"/>
        <v>0.96521739130434803</v>
      </c>
    </row>
    <row r="31" spans="1:10" ht="22.15" customHeight="1" x14ac:dyDescent="0.3">
      <c r="A31" s="25">
        <v>44988</v>
      </c>
      <c r="B31" s="14" t="s">
        <v>20</v>
      </c>
      <c r="C31" s="14" t="s">
        <v>21</v>
      </c>
      <c r="D31" s="15">
        <v>27</v>
      </c>
      <c r="E31" s="50">
        <v>13.43</v>
      </c>
      <c r="F31" s="64">
        <v>2.2469999999999999</v>
      </c>
      <c r="G31" s="16"/>
      <c r="H31" s="24">
        <v>24</v>
      </c>
      <c r="I31" s="16">
        <v>2.2999999999999998</v>
      </c>
      <c r="J31" s="17">
        <f t="shared" si="0"/>
        <v>0.9769565217391305</v>
      </c>
    </row>
    <row r="32" spans="1:10" ht="22.15" customHeight="1" x14ac:dyDescent="0.3">
      <c r="A32" s="25">
        <v>44988</v>
      </c>
      <c r="B32" s="14" t="s">
        <v>20</v>
      </c>
      <c r="C32" s="14" t="s">
        <v>21</v>
      </c>
      <c r="D32" s="15">
        <v>28</v>
      </c>
      <c r="E32" s="50">
        <v>13.36</v>
      </c>
      <c r="F32" s="64">
        <v>2.2989999999999999</v>
      </c>
      <c r="G32" s="16"/>
      <c r="H32" s="24">
        <v>24</v>
      </c>
      <c r="I32" s="16">
        <v>2.2999999999999998</v>
      </c>
      <c r="J32" s="17">
        <f t="shared" si="0"/>
        <v>0.99956521739130444</v>
      </c>
    </row>
    <row r="33" spans="1:10" ht="22.15" customHeight="1" x14ac:dyDescent="0.3">
      <c r="A33" s="25">
        <v>44988</v>
      </c>
      <c r="B33" s="14" t="s">
        <v>20</v>
      </c>
      <c r="C33" s="14" t="s">
        <v>21</v>
      </c>
      <c r="D33" s="15">
        <v>29</v>
      </c>
      <c r="E33" s="50">
        <v>13.3</v>
      </c>
      <c r="F33" s="64">
        <v>2.2109999999999999</v>
      </c>
      <c r="G33" s="16"/>
      <c r="H33" s="24">
        <v>24</v>
      </c>
      <c r="I33" s="16">
        <v>2.2999999999999998</v>
      </c>
      <c r="J33" s="17">
        <f t="shared" si="0"/>
        <v>0.96130434782608698</v>
      </c>
    </row>
    <row r="34" spans="1:10" ht="22.15" customHeight="1" x14ac:dyDescent="0.3">
      <c r="A34" s="25">
        <v>44988</v>
      </c>
      <c r="B34" s="14" t="s">
        <v>20</v>
      </c>
      <c r="C34" s="14" t="s">
        <v>21</v>
      </c>
      <c r="D34" s="15">
        <v>30</v>
      </c>
      <c r="E34" s="50">
        <v>13.41</v>
      </c>
      <c r="F34" s="64">
        <v>2.278</v>
      </c>
      <c r="G34" s="16"/>
      <c r="H34" s="24">
        <v>24</v>
      </c>
      <c r="I34" s="16">
        <v>2.2999999999999998</v>
      </c>
      <c r="J34" s="17">
        <f t="shared" si="0"/>
        <v>0.99043478260869577</v>
      </c>
    </row>
    <row r="35" spans="1:10" ht="35.450000000000003" customHeight="1" x14ac:dyDescent="0.3">
      <c r="A35" s="18"/>
      <c r="B35" s="19"/>
      <c r="C35" s="19"/>
      <c r="D35" s="20"/>
      <c r="E35" s="21"/>
      <c r="F35" s="22"/>
      <c r="G35" s="22"/>
      <c r="H35" s="22"/>
      <c r="I35" s="22"/>
      <c r="J35" s="23"/>
    </row>
    <row r="36" spans="1:10" customFormat="1" ht="69.599999999999994" customHeight="1" x14ac:dyDescent="0.3">
      <c r="A36" s="28" t="s">
        <v>16</v>
      </c>
      <c r="B36" s="34"/>
      <c r="C36" s="35"/>
      <c r="D36" s="35"/>
      <c r="E36" s="36"/>
      <c r="F36" s="26" t="s">
        <v>17</v>
      </c>
      <c r="G36" s="37"/>
      <c r="H36" s="38"/>
      <c r="I36" s="38"/>
      <c r="J36" s="39"/>
    </row>
    <row r="37" spans="1:10" customFormat="1" ht="7.5" customHeight="1" x14ac:dyDescent="0.3">
      <c r="E37" s="29"/>
      <c r="F37" s="30"/>
      <c r="G37" s="30"/>
      <c r="H37" s="31"/>
      <c r="I37" s="29"/>
    </row>
    <row r="38" spans="1:10" customFormat="1" ht="172.15" customHeight="1" x14ac:dyDescent="0.3">
      <c r="A38" s="26" t="s">
        <v>18</v>
      </c>
      <c r="B38" s="40"/>
      <c r="C38" s="41"/>
      <c r="D38" s="41"/>
      <c r="E38" s="42"/>
      <c r="F38" s="26" t="s">
        <v>19</v>
      </c>
      <c r="G38" s="43"/>
      <c r="H38" s="44"/>
      <c r="I38" s="44"/>
      <c r="J38" s="45"/>
    </row>
  </sheetData>
  <autoFilter ref="A4:J13"/>
  <mergeCells count="6">
    <mergeCell ref="B36:E36"/>
    <mergeCell ref="G36:J36"/>
    <mergeCell ref="B38:E38"/>
    <mergeCell ref="G38:J38"/>
    <mergeCell ref="D2:E2"/>
    <mergeCell ref="G2:H2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zoomScale="85" zoomScaleNormal="85" workbookViewId="0">
      <selection activeCell="D3" sqref="D3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0" ht="16.5" thickBot="1" x14ac:dyDescent="0.35"/>
    <row r="2" spans="1:10" ht="45.6" customHeight="1" thickBot="1" x14ac:dyDescent="0.35">
      <c r="A2" s="27" t="s">
        <v>0</v>
      </c>
      <c r="B2" s="27" t="s">
        <v>25</v>
      </c>
      <c r="C2" s="27" t="s">
        <v>1</v>
      </c>
      <c r="D2" s="46" t="s">
        <v>29</v>
      </c>
      <c r="E2" s="47"/>
      <c r="F2" s="5" t="s">
        <v>12</v>
      </c>
      <c r="G2" s="48" t="s">
        <v>14</v>
      </c>
      <c r="H2" s="49"/>
      <c r="I2" s="27" t="s">
        <v>13</v>
      </c>
      <c r="J2" s="5">
        <v>4</v>
      </c>
    </row>
    <row r="3" spans="1:10" ht="4.5" customHeight="1" x14ac:dyDescent="0.3">
      <c r="A3" s="6"/>
      <c r="B3" s="6"/>
      <c r="C3" s="6"/>
      <c r="D3" s="6"/>
      <c r="E3" s="7"/>
      <c r="F3" s="8"/>
      <c r="G3" s="8"/>
      <c r="H3" s="8"/>
      <c r="I3" s="8"/>
    </row>
    <row r="4" spans="1:10" ht="22.15" customHeight="1" x14ac:dyDescent="0.3">
      <c r="A4" s="9" t="s">
        <v>7</v>
      </c>
      <c r="B4" s="9" t="s">
        <v>8</v>
      </c>
      <c r="C4" s="9" t="s">
        <v>9</v>
      </c>
      <c r="D4" s="9" t="s">
        <v>2</v>
      </c>
      <c r="E4" s="10" t="s">
        <v>3</v>
      </c>
      <c r="F4" s="11" t="s">
        <v>5</v>
      </c>
      <c r="G4" s="11" t="s">
        <v>10</v>
      </c>
      <c r="H4" s="11" t="s">
        <v>11</v>
      </c>
      <c r="I4" s="11" t="s">
        <v>6</v>
      </c>
      <c r="J4" s="12" t="s">
        <v>4</v>
      </c>
    </row>
    <row r="5" spans="1:10" ht="22.15" customHeight="1" x14ac:dyDescent="0.3">
      <c r="A5" s="25">
        <v>44988</v>
      </c>
      <c r="B5" s="14" t="s">
        <v>23</v>
      </c>
      <c r="C5" s="14" t="s">
        <v>22</v>
      </c>
      <c r="D5" s="15">
        <v>1</v>
      </c>
      <c r="E5" s="32">
        <v>13.15</v>
      </c>
      <c r="F5" s="32">
        <v>2.6</v>
      </c>
      <c r="G5" s="16"/>
      <c r="H5" s="24">
        <v>13</v>
      </c>
      <c r="I5" s="16">
        <v>2.8</v>
      </c>
      <c r="J5" s="17">
        <f>F5/I5</f>
        <v>0.92857142857142871</v>
      </c>
    </row>
    <row r="6" spans="1:10" ht="22.15" customHeight="1" x14ac:dyDescent="0.3">
      <c r="A6" s="25">
        <v>44988</v>
      </c>
      <c r="B6" s="14" t="s">
        <v>23</v>
      </c>
      <c r="C6" s="14" t="s">
        <v>22</v>
      </c>
      <c r="D6" s="15">
        <v>2</v>
      </c>
      <c r="E6" s="32">
        <v>13.16</v>
      </c>
      <c r="F6" s="32">
        <v>2.66</v>
      </c>
      <c r="G6" s="16"/>
      <c r="H6" s="24">
        <v>13</v>
      </c>
      <c r="I6" s="16">
        <v>2.8</v>
      </c>
      <c r="J6" s="17">
        <f t="shared" ref="J6:J8" si="0">F6/I6</f>
        <v>0.95000000000000007</v>
      </c>
    </row>
    <row r="7" spans="1:10" ht="22.15" customHeight="1" x14ac:dyDescent="0.3">
      <c r="A7" s="25">
        <v>44988</v>
      </c>
      <c r="B7" s="14" t="s">
        <v>23</v>
      </c>
      <c r="C7" s="14" t="s">
        <v>22</v>
      </c>
      <c r="D7" s="15">
        <v>3</v>
      </c>
      <c r="E7" s="32">
        <v>13.14</v>
      </c>
      <c r="F7" s="32">
        <v>2.593</v>
      </c>
      <c r="G7" s="16"/>
      <c r="H7" s="24">
        <v>13</v>
      </c>
      <c r="I7" s="16">
        <v>2.8</v>
      </c>
      <c r="J7" s="17">
        <f t="shared" si="0"/>
        <v>0.92607142857142866</v>
      </c>
    </row>
    <row r="8" spans="1:10" ht="22.15" customHeight="1" x14ac:dyDescent="0.3">
      <c r="A8" s="25">
        <v>44988</v>
      </c>
      <c r="B8" s="14" t="s">
        <v>23</v>
      </c>
      <c r="C8" s="14" t="s">
        <v>22</v>
      </c>
      <c r="D8" s="15">
        <v>4</v>
      </c>
      <c r="E8" s="32">
        <v>13.17</v>
      </c>
      <c r="F8" s="32">
        <v>2.625</v>
      </c>
      <c r="G8" s="16"/>
      <c r="H8" s="24">
        <v>13</v>
      </c>
      <c r="I8" s="16">
        <v>2.8</v>
      </c>
      <c r="J8" s="17">
        <f t="shared" si="0"/>
        <v>0.93750000000000011</v>
      </c>
    </row>
    <row r="9" spans="1:10" ht="9" customHeight="1" x14ac:dyDescent="0.3">
      <c r="A9" s="18"/>
      <c r="B9" s="19"/>
      <c r="C9" s="19"/>
      <c r="D9" s="20"/>
      <c r="E9" s="21"/>
      <c r="F9" s="22"/>
      <c r="G9" s="22"/>
      <c r="H9" s="22"/>
      <c r="I9" s="22"/>
      <c r="J9" s="23"/>
    </row>
    <row r="10" spans="1:10" customFormat="1" ht="69.599999999999994" customHeight="1" x14ac:dyDescent="0.3">
      <c r="A10" s="28" t="s">
        <v>16</v>
      </c>
      <c r="B10" s="34"/>
      <c r="C10" s="35"/>
      <c r="D10" s="35"/>
      <c r="E10" s="36"/>
      <c r="F10" s="26" t="s">
        <v>17</v>
      </c>
      <c r="G10" s="37"/>
      <c r="H10" s="38"/>
      <c r="I10" s="38"/>
      <c r="J10" s="39"/>
    </row>
    <row r="11" spans="1:10" customFormat="1" ht="7.5" customHeight="1" x14ac:dyDescent="0.3">
      <c r="E11" s="29"/>
      <c r="F11" s="30"/>
      <c r="G11" s="30"/>
      <c r="H11" s="31"/>
      <c r="I11" s="29"/>
    </row>
    <row r="12" spans="1:10" customFormat="1" ht="172.15" customHeight="1" x14ac:dyDescent="0.3">
      <c r="A12" s="26" t="s">
        <v>18</v>
      </c>
      <c r="B12" s="40"/>
      <c r="C12" s="41"/>
      <c r="D12" s="41"/>
      <c r="E12" s="42"/>
      <c r="F12" s="26" t="s">
        <v>19</v>
      </c>
      <c r="G12" s="43"/>
      <c r="H12" s="44"/>
      <c r="I12" s="44"/>
      <c r="J12" s="45"/>
    </row>
  </sheetData>
  <autoFilter ref="A4:J8"/>
  <mergeCells count="6">
    <mergeCell ref="D2:E2"/>
    <mergeCell ref="G2:H2"/>
    <mergeCell ref="B10:E10"/>
    <mergeCell ref="G10:J10"/>
    <mergeCell ref="B12:E12"/>
    <mergeCell ref="G12:J12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zoomScale="85" zoomScaleNormal="85" workbookViewId="0">
      <selection activeCell="B6" sqref="B6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0" ht="16.5" thickBot="1" x14ac:dyDescent="0.35"/>
    <row r="2" spans="1:10" ht="45.6" customHeight="1" thickBot="1" x14ac:dyDescent="0.35">
      <c r="A2" s="33" t="s">
        <v>0</v>
      </c>
      <c r="B2" s="33" t="s">
        <v>26</v>
      </c>
      <c r="C2" s="33" t="s">
        <v>1</v>
      </c>
      <c r="D2" s="46" t="s">
        <v>30</v>
      </c>
      <c r="E2" s="47"/>
      <c r="F2" s="5" t="s">
        <v>12</v>
      </c>
      <c r="G2" s="48" t="s">
        <v>14</v>
      </c>
      <c r="H2" s="49"/>
      <c r="I2" s="33" t="s">
        <v>13</v>
      </c>
      <c r="J2" s="5">
        <v>9</v>
      </c>
    </row>
    <row r="3" spans="1:10" ht="4.5" customHeight="1" x14ac:dyDescent="0.3">
      <c r="A3" s="6"/>
      <c r="B3" s="6"/>
      <c r="C3" s="6"/>
      <c r="D3" s="6"/>
      <c r="E3" s="7"/>
      <c r="F3" s="8"/>
      <c r="G3" s="8"/>
      <c r="H3" s="8"/>
      <c r="I3" s="8"/>
    </row>
    <row r="4" spans="1:10" ht="22.15" customHeight="1" x14ac:dyDescent="0.3">
      <c r="A4" s="9" t="s">
        <v>7</v>
      </c>
      <c r="B4" s="9" t="s">
        <v>8</v>
      </c>
      <c r="C4" s="9" t="s">
        <v>9</v>
      </c>
      <c r="D4" s="9" t="s">
        <v>2</v>
      </c>
      <c r="E4" s="10" t="s">
        <v>3</v>
      </c>
      <c r="F4" s="11" t="s">
        <v>5</v>
      </c>
      <c r="G4" s="11" t="s">
        <v>10</v>
      </c>
      <c r="H4" s="11" t="s">
        <v>11</v>
      </c>
      <c r="I4" s="11" t="s">
        <v>6</v>
      </c>
      <c r="J4" s="12" t="s">
        <v>4</v>
      </c>
    </row>
    <row r="5" spans="1:10" ht="22.15" customHeight="1" x14ac:dyDescent="0.3">
      <c r="A5" s="25">
        <v>44988</v>
      </c>
      <c r="B5" s="14" t="s">
        <v>24</v>
      </c>
      <c r="C5" s="14" t="s">
        <v>15</v>
      </c>
      <c r="D5" s="15">
        <v>1</v>
      </c>
      <c r="E5" s="50">
        <v>13.04</v>
      </c>
      <c r="F5" s="50">
        <v>5.36</v>
      </c>
      <c r="G5" s="16"/>
      <c r="H5" s="24">
        <v>23</v>
      </c>
      <c r="I5" s="16">
        <v>3.3</v>
      </c>
      <c r="J5" s="17">
        <f>F5/I5</f>
        <v>1.6242424242424245</v>
      </c>
    </row>
    <row r="6" spans="1:10" ht="22.15" customHeight="1" x14ac:dyDescent="0.3">
      <c r="A6" s="25">
        <v>44988</v>
      </c>
      <c r="B6" s="14" t="s">
        <v>24</v>
      </c>
      <c r="C6" s="14" t="s">
        <v>15</v>
      </c>
      <c r="D6" s="15">
        <v>2</v>
      </c>
      <c r="E6" s="50">
        <v>13.06</v>
      </c>
      <c r="F6" s="50">
        <v>5.35</v>
      </c>
      <c r="G6" s="16"/>
      <c r="H6" s="24">
        <v>23</v>
      </c>
      <c r="I6" s="16">
        <v>3.3</v>
      </c>
      <c r="J6" s="17">
        <f t="shared" ref="J6:J13" si="0">F6/I6</f>
        <v>1.6212121212121211</v>
      </c>
    </row>
    <row r="7" spans="1:10" ht="22.15" customHeight="1" x14ac:dyDescent="0.3">
      <c r="A7" s="25">
        <v>44988</v>
      </c>
      <c r="B7" s="14" t="s">
        <v>24</v>
      </c>
      <c r="C7" s="14" t="s">
        <v>15</v>
      </c>
      <c r="D7" s="15">
        <v>3</v>
      </c>
      <c r="E7" s="50">
        <v>13.09</v>
      </c>
      <c r="F7" s="50">
        <v>4.92</v>
      </c>
      <c r="G7" s="16"/>
      <c r="H7" s="24">
        <v>23</v>
      </c>
      <c r="I7" s="16">
        <v>3.3</v>
      </c>
      <c r="J7" s="17">
        <f t="shared" si="0"/>
        <v>1.490909090909091</v>
      </c>
    </row>
    <row r="8" spans="1:10" ht="22.15" customHeight="1" x14ac:dyDescent="0.3">
      <c r="A8" s="25">
        <v>44988</v>
      </c>
      <c r="B8" s="14" t="s">
        <v>24</v>
      </c>
      <c r="C8" s="14" t="s">
        <v>15</v>
      </c>
      <c r="D8" s="15">
        <v>4</v>
      </c>
      <c r="E8" s="50">
        <v>13.18</v>
      </c>
      <c r="F8" s="50">
        <v>4.2699999999999996</v>
      </c>
      <c r="G8" s="16"/>
      <c r="H8" s="24">
        <v>23</v>
      </c>
      <c r="I8" s="16">
        <v>3.3</v>
      </c>
      <c r="J8" s="17">
        <f t="shared" si="0"/>
        <v>1.2939393939393939</v>
      </c>
    </row>
    <row r="9" spans="1:10" ht="22.15" customHeight="1" x14ac:dyDescent="0.3">
      <c r="A9" s="25">
        <v>44988</v>
      </c>
      <c r="B9" s="14" t="s">
        <v>24</v>
      </c>
      <c r="C9" s="14" t="s">
        <v>15</v>
      </c>
      <c r="D9" s="15">
        <v>5</v>
      </c>
      <c r="E9" s="50">
        <v>13.06</v>
      </c>
      <c r="F9" s="50">
        <v>5.66</v>
      </c>
      <c r="G9" s="16"/>
      <c r="H9" s="24">
        <v>23</v>
      </c>
      <c r="I9" s="16">
        <v>3.3</v>
      </c>
      <c r="J9" s="17">
        <f t="shared" si="0"/>
        <v>1.7151515151515153</v>
      </c>
    </row>
    <row r="10" spans="1:10" ht="22.15" customHeight="1" x14ac:dyDescent="0.3">
      <c r="A10" s="25">
        <v>44988</v>
      </c>
      <c r="B10" s="14" t="s">
        <v>24</v>
      </c>
      <c r="C10" s="14" t="s">
        <v>15</v>
      </c>
      <c r="D10" s="15">
        <v>6</v>
      </c>
      <c r="E10" s="50">
        <v>13.11</v>
      </c>
      <c r="F10" s="50">
        <v>5.37</v>
      </c>
      <c r="G10" s="16"/>
      <c r="H10" s="24">
        <v>23</v>
      </c>
      <c r="I10" s="16">
        <v>3.3</v>
      </c>
      <c r="J10" s="17">
        <f t="shared" si="0"/>
        <v>1.6272727272727274</v>
      </c>
    </row>
    <row r="11" spans="1:10" ht="22.15" customHeight="1" x14ac:dyDescent="0.3">
      <c r="A11" s="25">
        <v>44988</v>
      </c>
      <c r="B11" s="14" t="s">
        <v>24</v>
      </c>
      <c r="C11" s="14" t="s">
        <v>15</v>
      </c>
      <c r="D11" s="15">
        <v>7</v>
      </c>
      <c r="E11" s="50">
        <v>13.26</v>
      </c>
      <c r="F11" s="50">
        <v>4.32</v>
      </c>
      <c r="G11" s="16"/>
      <c r="H11" s="24">
        <v>23</v>
      </c>
      <c r="I11" s="16">
        <v>3.3</v>
      </c>
      <c r="J11" s="17">
        <f t="shared" si="0"/>
        <v>1.3090909090909093</v>
      </c>
    </row>
    <row r="12" spans="1:10" ht="22.15" customHeight="1" x14ac:dyDescent="0.3">
      <c r="A12" s="25">
        <v>44988</v>
      </c>
      <c r="B12" s="14" t="s">
        <v>24</v>
      </c>
      <c r="C12" s="14" t="s">
        <v>15</v>
      </c>
      <c r="D12" s="15">
        <v>8</v>
      </c>
      <c r="E12" s="50">
        <v>13.25</v>
      </c>
      <c r="F12" s="50">
        <v>4.4000000000000004</v>
      </c>
      <c r="G12" s="16"/>
      <c r="H12" s="24">
        <v>23</v>
      </c>
      <c r="I12" s="16">
        <v>3.3</v>
      </c>
      <c r="J12" s="17">
        <f t="shared" si="0"/>
        <v>1.3333333333333335</v>
      </c>
    </row>
    <row r="13" spans="1:10" ht="22.15" customHeight="1" x14ac:dyDescent="0.3">
      <c r="A13" s="25">
        <v>44988</v>
      </c>
      <c r="B13" s="14" t="s">
        <v>24</v>
      </c>
      <c r="C13" s="14" t="s">
        <v>15</v>
      </c>
      <c r="D13" s="15">
        <v>9</v>
      </c>
      <c r="E13" s="50">
        <v>13.37</v>
      </c>
      <c r="F13" s="50">
        <v>3.73</v>
      </c>
      <c r="G13" s="16"/>
      <c r="H13" s="24">
        <v>23</v>
      </c>
      <c r="I13" s="16">
        <v>3.3</v>
      </c>
      <c r="J13" s="17">
        <f t="shared" si="0"/>
        <v>1.1303030303030304</v>
      </c>
    </row>
    <row r="14" spans="1:10" ht="9" customHeight="1" x14ac:dyDescent="0.3">
      <c r="A14" s="18"/>
      <c r="B14" s="19"/>
      <c r="C14" s="19"/>
      <c r="D14" s="20"/>
      <c r="E14" s="21"/>
      <c r="F14" s="22"/>
      <c r="G14" s="22"/>
      <c r="H14" s="22"/>
      <c r="I14" s="22"/>
      <c r="J14" s="23"/>
    </row>
    <row r="15" spans="1:10" ht="69.599999999999994" customHeight="1" x14ac:dyDescent="0.3">
      <c r="A15" s="25" t="s">
        <v>16</v>
      </c>
      <c r="B15" s="51"/>
      <c r="C15" s="52"/>
      <c r="D15" s="52"/>
      <c r="E15" s="53"/>
      <c r="F15" s="50" t="s">
        <v>17</v>
      </c>
      <c r="G15" s="54"/>
      <c r="H15" s="55"/>
      <c r="I15" s="55"/>
      <c r="J15" s="56"/>
    </row>
    <row r="16" spans="1:10" ht="7.5" customHeight="1" x14ac:dyDescent="0.3">
      <c r="H16" s="57"/>
      <c r="I16" s="2"/>
    </row>
    <row r="17" spans="1:10" ht="172.15" customHeight="1" x14ac:dyDescent="0.3">
      <c r="A17" s="50" t="s">
        <v>18</v>
      </c>
      <c r="B17" s="58"/>
      <c r="C17" s="59"/>
      <c r="D17" s="59"/>
      <c r="E17" s="60"/>
      <c r="F17" s="50" t="s">
        <v>19</v>
      </c>
      <c r="G17" s="61"/>
      <c r="H17" s="62"/>
      <c r="I17" s="62"/>
      <c r="J17" s="63"/>
    </row>
  </sheetData>
  <autoFilter ref="A4:J13"/>
  <mergeCells count="6">
    <mergeCell ref="D2:E2"/>
    <mergeCell ref="G2:H2"/>
    <mergeCell ref="B15:E15"/>
    <mergeCell ref="G15:J15"/>
    <mergeCell ref="B17:E17"/>
    <mergeCell ref="G17:J17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비상전원용 UPS</vt:lpstr>
      <vt:lpstr>발전기</vt:lpstr>
      <vt:lpstr>전원조작용 정류기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2023-03-03T05:38:46Z</dcterms:modified>
</cp:coreProperties>
</file>