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7월\20230727 한국항공공사 부사지역본부 ES30-12\"/>
    </mc:Choice>
  </mc:AlternateContent>
  <bookViews>
    <workbookView xWindow="0" yWindow="0" windowWidth="24525" windowHeight="12285"/>
  </bookViews>
  <sheets>
    <sheet name="항공정보실 UPS" sheetId="7" r:id="rId1"/>
  </sheets>
  <definedNames>
    <definedName name="_xlnm._FilterDatabase" localSheetId="0" hidden="1">'항공정보실 UPS'!$A$4:$J$20</definedName>
  </definedNames>
  <calcPr calcId="162913"/>
</workbook>
</file>

<file path=xl/calcChain.xml><?xml version="1.0" encoding="utf-8"?>
<calcChain xmlns="http://schemas.openxmlformats.org/spreadsheetml/2006/main">
  <c r="J7" i="7" l="1"/>
  <c r="J8" i="7"/>
  <c r="J9" i="7"/>
  <c r="J10" i="7"/>
  <c r="J11" i="7"/>
  <c r="J12" i="7"/>
  <c r="J13" i="7"/>
  <c r="J14" i="7"/>
  <c r="J15" i="7"/>
  <c r="J16" i="7"/>
  <c r="J17" i="7"/>
  <c r="J18" i="7"/>
  <c r="J19" i="7"/>
  <c r="J20" i="7"/>
  <c r="J6" i="7"/>
  <c r="J5" i="7"/>
</calcChain>
</file>

<file path=xl/sharedStrings.xml><?xml version="1.0" encoding="utf-8"?>
<sst xmlns="http://schemas.openxmlformats.org/spreadsheetml/2006/main" count="53" uniqueCount="23">
  <si>
    <t>형   명</t>
  </si>
  <si>
    <t>제조일자</t>
  </si>
  <si>
    <t>셀</t>
  </si>
  <si>
    <t>전압(V)</t>
  </si>
  <si>
    <t>비고</t>
    <phoneticPr fontId="19" type="noConversion"/>
  </si>
  <si>
    <t>내부저항(mΩ)</t>
    <phoneticPr fontId="19" type="noConversion"/>
  </si>
  <si>
    <t>참고값(mΩ)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</si>
  <si>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</si>
  <si>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</si>
  <si>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</si>
  <si>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</si>
  <si>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</si>
  <si>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</si>
  <si>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</si>
  <si>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</si>
  <si>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설치 사진</t>
    <phoneticPr fontId="19" type="noConversion"/>
  </si>
  <si>
    <t>유첨 문서</t>
    <phoneticPr fontId="19" type="noConversion"/>
  </si>
  <si>
    <t>제품사진</t>
    <phoneticPr fontId="19" type="noConversion"/>
  </si>
  <si>
    <t>AS</t>
    <phoneticPr fontId="19" type="noConversion"/>
  </si>
  <si>
    <t>2022.07.27</t>
    <phoneticPr fontId="19" type="noConversion"/>
  </si>
  <si>
    <t>한국항공공사 부산지역본부</t>
    <phoneticPr fontId="19" type="noConversion"/>
  </si>
  <si>
    <t>항공정보시 UPS</t>
    <phoneticPr fontId="19" type="noConversion"/>
  </si>
  <si>
    <t>ES30-12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</si>
</sst>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name val="세방고딕 Regular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4">
    <xf numFmtId="0" fontId="0" fillId="0" borderId="0" xfId="0">
      <alignment vertical="center"/>
    </xf>
    <xf numFmtId="0" fontId="20" fillId="0" borderId="0" xfId="0" applyFont="1">
      <alignment vertical="center"/>
    </xf>
    <xf numFmtId="177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20" fillId="0" borderId="11" xfId="0" applyFont="1" applyBorder="1" applyAlignment="1">
      <alignment horizontal="center" vertical="center"/>
    </xf>
    <xf numFmtId="0" fontId="20" fillId="0" borderId="0" xfId="42" applyFont="1">
      <alignment vertical="center"/>
    </xf>
    <xf numFmtId="177" fontId="20" fillId="0" borderId="0" xfId="42" applyNumberFormat="1" applyFont="1" applyAlignment="1">
      <alignment horizontal="center" vertical="center"/>
    </xf>
    <xf numFmtId="176" fontId="20" fillId="0" borderId="0" xfId="42" applyNumberFormat="1" applyFont="1" applyAlignment="1">
      <alignment horizontal="center" vertical="center"/>
    </xf>
    <xf numFmtId="0" fontId="20" fillId="0" borderId="10" xfId="42" applyFont="1" applyBorder="1" applyAlignment="1">
      <alignment horizontal="center" vertical="center"/>
    </xf>
    <xf numFmtId="177" fontId="20" fillId="0" borderId="10" xfId="42" applyNumberFormat="1" applyFont="1" applyBorder="1" applyAlignment="1">
      <alignment horizontal="center" vertical="center"/>
    </xf>
    <xf numFmtId="176" fontId="20" fillId="0" borderId="10" xfId="42" applyNumberFormat="1" applyFont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 shrinkToFit="1"/>
    </xf>
    <xf numFmtId="0" fontId="21" fillId="0" borderId="10" xfId="0" applyFont="1" applyFill="1" applyBorder="1" applyAlignment="1">
      <alignment horizontal="center" vertical="center"/>
    </xf>
    <xf numFmtId="9" fontId="21" fillId="33" borderId="10" xfId="43" applyFont="1" applyFill="1" applyBorder="1" applyAlignment="1">
      <alignment horizontal="center" vertical="center"/>
    </xf>
    <xf numFmtId="178" fontId="21" fillId="0" borderId="10" xfId="0" applyNumberFormat="1" applyFont="1" applyBorder="1" applyAlignment="1">
      <alignment horizontal="center"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20" fillId="0" borderId="10" xfId="0" applyFont="1" applyBorder="1">
      <alignment vertical="center"/>
    </xf>
    <xf numFmtId="0" fontId="20" fillId="0" borderId="11" xfId="42" applyFont="1" applyBorder="1" applyAlignment="1">
      <alignment horizontal="center" vertical="center"/>
    </xf>
    <xf numFmtId="0" fontId="20" fillId="33" borderId="14" xfId="0" applyFont="1" applyFill="1" applyBorder="1" applyAlignment="1">
      <alignment horizontal="center" vertical="center" shrinkToFit="1"/>
    </xf>
    <xf numFmtId="0" fontId="20" fillId="0" borderId="15" xfId="0" applyFont="1" applyFill="1" applyBorder="1" applyAlignment="1">
      <alignment horizontal="center" vertical="center" shrinkToFit="1"/>
    </xf>
    <xf numFmtId="0" fontId="21" fillId="0" borderId="15" xfId="0" applyFont="1" applyFill="1" applyBorder="1" applyAlignment="1">
      <alignment horizontal="center" vertical="center"/>
    </xf>
    <xf numFmtId="0" fontId="20" fillId="0" borderId="16" xfId="0" applyFont="1" applyBorder="1">
      <alignment vertical="center"/>
    </xf>
    <xf numFmtId="176" fontId="21" fillId="0" borderId="14" xfId="0" applyNumberFormat="1" applyFont="1" applyBorder="1" applyAlignment="1">
      <alignment horizontal="center" vertical="center"/>
    </xf>
    <xf numFmtId="178" fontId="21" fillId="0" borderId="15" xfId="0" applyNumberFormat="1" applyFont="1" applyBorder="1" applyAlignment="1">
      <alignment horizontal="center" vertical="center"/>
    </xf>
    <xf numFmtId="176" fontId="21" fillId="0" borderId="15" xfId="0" applyNumberFormat="1" applyFont="1" applyBorder="1" applyAlignment="1">
      <alignment horizontal="center" vertical="center"/>
    </xf>
    <xf numFmtId="9" fontId="21" fillId="33" borderId="16" xfId="43" applyFont="1" applyFill="1" applyBorder="1" applyAlignment="1">
      <alignment horizontal="center" vertical="center"/>
    </xf>
    <xf numFmtId="0" fontId="20" fillId="0" borderId="10" xfId="42" applyNumberFormat="1" applyFont="1" applyBorder="1" applyAlignment="1">
      <alignment horizontal="center" vertical="center" shrinkToFit="1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14" fontId="20" fillId="0" borderId="11" xfId="42" applyNumberFormat="1" applyFont="1" applyBorder="1" applyAlignment="1">
      <alignment horizontal="center" vertical="center" wrapText="1"/>
    </xf>
    <xf numFmtId="0" fontId="20" fillId="0" borderId="11" xfId="42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0" fontId="20" fillId="0" borderId="13" xfId="0" applyFont="1" applyBorder="1" applyAlignment="1">
      <alignment horizontal="center" vertical="center"/>
    </xf>
    <xf numFmtId="14" fontId="20" fillId="34" borderId="10" xfId="0" applyNumberFormat="1" applyFont="1" applyFill="1" applyBorder="1" applyAlignment="1">
      <alignment horizontal="center" vertical="center"/>
    </xf>
    <xf numFmtId="0" fontId="20" fillId="34" borderId="10" xfId="42" applyNumberFormat="1" applyFont="1" applyFill="1" applyBorder="1" applyAlignment="1">
      <alignment horizontal="center" vertical="center" shrinkToFit="1"/>
    </xf>
    <xf numFmtId="0" fontId="20" fillId="34" borderId="10" xfId="0" applyFont="1" applyFill="1" applyBorder="1" applyAlignment="1">
      <alignment horizontal="center" vertical="center" shrinkToFit="1"/>
    </xf>
    <xf numFmtId="0" fontId="21" fillId="34" borderId="10" xfId="0" applyFont="1" applyFill="1" applyBorder="1" applyAlignment="1">
      <alignment horizontal="center" vertical="center"/>
    </xf>
    <xf numFmtId="177" fontId="20" fillId="34" borderId="10" xfId="42" applyNumberFormat="1" applyFont="1" applyFill="1" applyBorder="1" applyAlignment="1">
      <alignment horizontal="center" vertical="center"/>
    </xf>
    <xf numFmtId="176" fontId="20" fillId="34" borderId="10" xfId="42" applyNumberFormat="1" applyFont="1" applyFill="1" applyBorder="1" applyAlignment="1">
      <alignment horizontal="center" vertical="center"/>
    </xf>
    <xf numFmtId="178" fontId="21" fillId="34" borderId="10" xfId="0" applyNumberFormat="1" applyFont="1" applyFill="1" applyBorder="1" applyAlignment="1">
      <alignment horizontal="center" vertical="center"/>
    </xf>
    <xf numFmtId="9" fontId="21" fillId="34" borderId="10" xfId="43" applyFont="1" applyFill="1" applyBorder="1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9525</xdr:colOff>
      <xdr:row>23</xdr:row>
      <xdr:rowOff>85725</xdr:rowOff>
    </xdr:from>
    <xdr:to>
      <xdr:col>2</xdr:col>
      <xdr:colOff>476250</xdr:colOff>
      <xdr:row>23</xdr:row>
      <xdr:rowOff>1957425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7010400"/>
          <a:ext cx="1933575" cy="1871700"/>
        </a:xfrm>
        <a:prstGeom prst="rect">
          <a:avLst/>
        </a:prstGeom>
      </xdr:spPr>
    </xdr:pic>
    <xdr:clientData/>
  </xdr:twoCellAnchor>
  <xdr:twoCellAnchor editAs="oneCell">
    <xdr:from>
      <xdr:col>6</xdr:col>
      <xdr:colOff>711975</xdr:colOff>
      <xdr:row>23</xdr:row>
      <xdr:rowOff>121425</xdr:rowOff>
    </xdr:from>
    <xdr:to>
      <xdr:col>9</xdr:col>
      <xdr:colOff>64325</xdr:colOff>
      <xdr:row>23</xdr:row>
      <xdr:rowOff>1993125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36575" y="7046100"/>
          <a:ext cx="2495600" cy="1871700"/>
        </a:xfrm>
        <a:prstGeom prst="rect">
          <a:avLst/>
        </a:prstGeom>
      </xdr:spPr>
    </xdr:pic>
    <xdr:clientData/>
  </xdr:twoCellAnchor>
  <xdr:twoCellAnchor editAs="oneCell">
    <xdr:from>
      <xdr:col>2</xdr:col>
      <xdr:colOff>623850</xdr:colOff>
      <xdr:row>23</xdr:row>
      <xdr:rowOff>80925</xdr:rowOff>
    </xdr:from>
    <xdr:to>
      <xdr:col>4</xdr:col>
      <xdr:colOff>485775</xdr:colOff>
      <xdr:row>23</xdr:row>
      <xdr:rowOff>1952625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224175" y="7005600"/>
          <a:ext cx="1795500" cy="1871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P24" sqref="P24"/>
    </sheetView>
  </sheetViews>
  <sheetFormatPr defaultColWidth="8.75" defaultRowHeight="15.75" x14ac:dyDescent="0.3"/>
  <cols>
    <col min="1" max="1" width="14.875" style="1" customWidth="1"/>
    <col min="2" max="2" width="19.25" style="1" customWidth="1"/>
    <col min="3" max="3" width="16.625" style="1" customWidth="1"/>
    <col min="4" max="4" width="8.75" style="1"/>
    <col min="5" max="5" width="9" style="2" customWidth="1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6.25" style="1" customWidth="1"/>
    <col min="11" max="16384" width="8.75" style="1"/>
  </cols>
  <sheetData>
    <row r="1" spans="1:10" ht="16.5" thickBot="1" x14ac:dyDescent="0.35"/>
    <row r="2" spans="1:10" ht="45.6" customHeight="1" thickBot="1" x14ac:dyDescent="0.35">
      <c r="A2" s="23" t="s">
        <v>0</v>
      </c>
      <c r="B2" s="23" t="s">
        <v>22</v>
      </c>
      <c r="C2" s="23" t="s">
        <v>1</v>
      </c>
      <c r="D2" s="42" t="s">
        <v>19</v>
      </c>
      <c r="E2" s="43"/>
      <c r="F2" s="4" t="s">
        <v>12</v>
      </c>
      <c r="G2" s="44" t="s">
        <v>18</v>
      </c>
      <c r="H2" s="45"/>
      <c r="I2" s="23" t="s">
        <v>13</v>
      </c>
      <c r="J2" s="4">
        <v>40</v>
      </c>
    </row>
    <row r="3" spans="1:10" ht="4.5" customHeight="1" x14ac:dyDescent="0.3">
      <c r="A3" s="5"/>
      <c r="B3" s="5"/>
      <c r="C3" s="5"/>
      <c r="D3" s="5"/>
      <c r="E3" s="6"/>
      <c r="F3" s="7"/>
      <c r="G3" s="7"/>
      <c r="H3" s="7"/>
      <c r="I3" s="7"/>
    </row>
    <row r="4" spans="1:10" ht="22.15" customHeight="1" x14ac:dyDescent="0.3">
      <c r="A4" s="8" t="s">
        <v>7</v>
      </c>
      <c r="B4" s="8" t="s">
        <v>8</v>
      </c>
      <c r="C4" s="8" t="s">
        <v>9</v>
      </c>
      <c r="D4" s="8" t="s">
        <v>2</v>
      </c>
      <c r="E4" s="9" t="s">
        <v>3</v>
      </c>
      <c r="F4" s="10" t="s">
        <v>5</v>
      </c>
      <c r="G4" s="10" t="s">
        <v>10</v>
      </c>
      <c r="H4" s="10" t="s">
        <v>11</v>
      </c>
      <c r="I4" s="10" t="s">
        <v>6</v>
      </c>
      <c r="J4" s="11" t="s">
        <v>4</v>
      </c>
    </row>
    <row r="5" spans="1:10" ht="22.15" customHeight="1" x14ac:dyDescent="0.3">
      <c r="A5" s="16">
        <v>45135</v>
      </c>
      <c r="B5" s="32" t="s">
        <v>20</v>
      </c>
      <c r="C5" s="12" t="s">
        <v>21</v>
      </c>
      <c r="D5" s="13">
        <v>1</v>
      </c>
      <c r="E5" s="9">
        <v>13</v>
      </c>
      <c r="F5" s="9">
        <v>9.94</v>
      </c>
      <c r="G5" s="10"/>
      <c r="H5" s="15">
        <v>21</v>
      </c>
      <c r="I5" s="10">
        <v>12</v>
      </c>
      <c r="J5" s="14">
        <f t="shared" ref="J5:J20" si="0">F5/I5</f>
        <v>0.82833333333333325</v>
      </c>
    </row>
    <row r="6" spans="1:10" ht="22.15" customHeight="1" x14ac:dyDescent="0.3">
      <c r="A6" s="16">
        <v>45135</v>
      </c>
      <c r="B6" s="32" t="s">
        <v>20</v>
      </c>
      <c r="C6" s="12" t="s">
        <v>21</v>
      </c>
      <c r="D6" s="13">
        <v>2</v>
      </c>
      <c r="E6" s="9">
        <v>13.03</v>
      </c>
      <c r="F6" s="9">
        <v>9.85</v>
      </c>
      <c r="G6" s="10"/>
      <c r="H6" s="15">
        <v>21</v>
      </c>
      <c r="I6" s="10">
        <v>12</v>
      </c>
      <c r="J6" s="14">
        <f t="shared" si="0"/>
        <v>0.8208333333333333</v>
      </c>
    </row>
    <row r="7" spans="1:10" ht="22.15" customHeight="1" x14ac:dyDescent="0.3">
      <c r="A7" s="16">
        <v>45135</v>
      </c>
      <c r="B7" s="32" t="s">
        <v>20</v>
      </c>
      <c r="C7" s="12" t="s">
        <v>21</v>
      </c>
      <c r="D7" s="13">
        <v>3</v>
      </c>
      <c r="E7" s="9">
        <v>13.04</v>
      </c>
      <c r="F7" s="9">
        <v>9.6</v>
      </c>
      <c r="G7" s="10"/>
      <c r="H7" s="15">
        <v>21</v>
      </c>
      <c r="I7" s="10">
        <v>12</v>
      </c>
      <c r="J7" s="14">
        <f t="shared" si="0"/>
        <v>0.79999999999999993</v>
      </c>
    </row>
    <row r="8" spans="1:10" ht="22.15" customHeight="1" x14ac:dyDescent="0.3">
      <c r="A8" s="16">
        <v>45135</v>
      </c>
      <c r="B8" s="32" t="s">
        <v>20</v>
      </c>
      <c r="C8" s="12" t="s">
        <v>21</v>
      </c>
      <c r="D8" s="13">
        <v>4</v>
      </c>
      <c r="E8" s="9">
        <v>13.04</v>
      </c>
      <c r="F8" s="9">
        <v>9.85</v>
      </c>
      <c r="G8" s="10"/>
      <c r="H8" s="15">
        <v>21</v>
      </c>
      <c r="I8" s="10">
        <v>12</v>
      </c>
      <c r="J8" s="14">
        <f t="shared" si="0"/>
        <v>0.8208333333333333</v>
      </c>
    </row>
    <row r="9" spans="1:10" ht="22.15" customHeight="1" x14ac:dyDescent="0.3">
      <c r="A9" s="16">
        <v>45135</v>
      </c>
      <c r="B9" s="32" t="s">
        <v>20</v>
      </c>
      <c r="C9" s="12" t="s">
        <v>21</v>
      </c>
      <c r="D9" s="13">
        <v>5</v>
      </c>
      <c r="E9" s="9">
        <v>13.02</v>
      </c>
      <c r="F9" s="9">
        <v>9.83</v>
      </c>
      <c r="G9" s="10"/>
      <c r="H9" s="15">
        <v>21</v>
      </c>
      <c r="I9" s="10">
        <v>12</v>
      </c>
      <c r="J9" s="14">
        <f t="shared" si="0"/>
        <v>0.81916666666666671</v>
      </c>
    </row>
    <row r="10" spans="1:10" ht="22.15" customHeight="1" x14ac:dyDescent="0.3">
      <c r="A10" s="16">
        <v>45135</v>
      </c>
      <c r="B10" s="32" t="s">
        <v>20</v>
      </c>
      <c r="C10" s="12" t="s">
        <v>21</v>
      </c>
      <c r="D10" s="13">
        <v>6</v>
      </c>
      <c r="E10" s="9">
        <v>13</v>
      </c>
      <c r="F10" s="9">
        <v>9.84</v>
      </c>
      <c r="G10" s="10"/>
      <c r="H10" s="15">
        <v>21</v>
      </c>
      <c r="I10" s="10">
        <v>12</v>
      </c>
      <c r="J10" s="14">
        <f t="shared" si="0"/>
        <v>0.82</v>
      </c>
    </row>
    <row r="11" spans="1:10" ht="22.15" customHeight="1" x14ac:dyDescent="0.3">
      <c r="A11" s="16">
        <v>45135</v>
      </c>
      <c r="B11" s="32" t="s">
        <v>20</v>
      </c>
      <c r="C11" s="12" t="s">
        <v>21</v>
      </c>
      <c r="D11" s="13">
        <v>7</v>
      </c>
      <c r="E11" s="9">
        <v>13.02</v>
      </c>
      <c r="F11" s="9">
        <v>9.92</v>
      </c>
      <c r="G11" s="10"/>
      <c r="H11" s="15">
        <v>21</v>
      </c>
      <c r="I11" s="10">
        <v>12</v>
      </c>
      <c r="J11" s="14">
        <f t="shared" si="0"/>
        <v>0.82666666666666666</v>
      </c>
    </row>
    <row r="12" spans="1:10" ht="22.15" customHeight="1" x14ac:dyDescent="0.3">
      <c r="A12" s="16">
        <v>45135</v>
      </c>
      <c r="B12" s="32" t="s">
        <v>20</v>
      </c>
      <c r="C12" s="12" t="s">
        <v>21</v>
      </c>
      <c r="D12" s="13">
        <v>8</v>
      </c>
      <c r="E12" s="9">
        <v>13.04</v>
      </c>
      <c r="F12" s="9">
        <v>9.64</v>
      </c>
      <c r="G12" s="10"/>
      <c r="H12" s="15">
        <v>21</v>
      </c>
      <c r="I12" s="10">
        <v>12</v>
      </c>
      <c r="J12" s="14">
        <f t="shared" si="0"/>
        <v>0.80333333333333334</v>
      </c>
    </row>
    <row r="13" spans="1:10" ht="22.15" customHeight="1" x14ac:dyDescent="0.3">
      <c r="A13" s="16">
        <v>45135</v>
      </c>
      <c r="B13" s="32" t="s">
        <v>20</v>
      </c>
      <c r="C13" s="12" t="s">
        <v>21</v>
      </c>
      <c r="D13" s="13">
        <v>9</v>
      </c>
      <c r="E13" s="9">
        <v>13.04</v>
      </c>
      <c r="F13" s="9">
        <v>10.3</v>
      </c>
      <c r="G13" s="10"/>
      <c r="H13" s="15">
        <v>21</v>
      </c>
      <c r="I13" s="10">
        <v>12</v>
      </c>
      <c r="J13" s="14">
        <f t="shared" si="0"/>
        <v>0.85833333333333339</v>
      </c>
    </row>
    <row r="14" spans="1:10" ht="22.15" customHeight="1" x14ac:dyDescent="0.3">
      <c r="A14" s="16">
        <v>45135</v>
      </c>
      <c r="B14" s="32" t="s">
        <v>20</v>
      </c>
      <c r="C14" s="12" t="s">
        <v>21</v>
      </c>
      <c r="D14" s="13">
        <v>10</v>
      </c>
      <c r="E14" s="9">
        <v>13</v>
      </c>
      <c r="F14" s="9">
        <v>10.63</v>
      </c>
      <c r="G14" s="10"/>
      <c r="H14" s="15">
        <v>21</v>
      </c>
      <c r="I14" s="10">
        <v>12</v>
      </c>
      <c r="J14" s="14">
        <f t="shared" si="0"/>
        <v>0.88583333333333336</v>
      </c>
    </row>
    <row r="15" spans="1:10" ht="22.15" customHeight="1" x14ac:dyDescent="0.3">
      <c r="A15" s="16">
        <v>45135</v>
      </c>
      <c r="B15" s="32" t="s">
        <v>20</v>
      </c>
      <c r="C15" s="12" t="s">
        <v>21</v>
      </c>
      <c r="D15" s="13">
        <v>11</v>
      </c>
      <c r="E15" s="9">
        <v>12.98</v>
      </c>
      <c r="F15" s="9">
        <v>10.27</v>
      </c>
      <c r="G15" s="10"/>
      <c r="H15" s="15">
        <v>21</v>
      </c>
      <c r="I15" s="10">
        <v>12</v>
      </c>
      <c r="J15" s="14">
        <f t="shared" si="0"/>
        <v>0.85583333333333333</v>
      </c>
    </row>
    <row r="16" spans="1:10" ht="22.15" customHeight="1" x14ac:dyDescent="0.3">
      <c r="A16" s="16">
        <v>45135</v>
      </c>
      <c r="B16" s="32" t="s">
        <v>20</v>
      </c>
      <c r="C16" s="12" t="s">
        <v>21</v>
      </c>
      <c r="D16" s="13">
        <v>12</v>
      </c>
      <c r="E16" s="9">
        <v>13</v>
      </c>
      <c r="F16" s="9">
        <v>9.67</v>
      </c>
      <c r="G16" s="10"/>
      <c r="H16" s="15">
        <v>21</v>
      </c>
      <c r="I16" s="10">
        <v>12</v>
      </c>
      <c r="J16" s="14">
        <f t="shared" si="0"/>
        <v>0.80583333333333329</v>
      </c>
    </row>
    <row r="17" spans="1:10" ht="22.15" customHeight="1" x14ac:dyDescent="0.3">
      <c r="A17" s="16">
        <v>45135</v>
      </c>
      <c r="B17" s="32" t="s">
        <v>20</v>
      </c>
      <c r="C17" s="12" t="s">
        <v>21</v>
      </c>
      <c r="D17" s="13">
        <v>13</v>
      </c>
      <c r="E17" s="9">
        <v>12.97</v>
      </c>
      <c r="F17" s="9">
        <v>10.06</v>
      </c>
      <c r="G17" s="10"/>
      <c r="H17" s="15">
        <v>21</v>
      </c>
      <c r="I17" s="10">
        <v>12</v>
      </c>
      <c r="J17" s="14">
        <f t="shared" si="0"/>
        <v>0.83833333333333337</v>
      </c>
    </row>
    <row r="18" spans="1:10" ht="22.15" customHeight="1" x14ac:dyDescent="0.3">
      <c r="A18" s="16">
        <v>45135</v>
      </c>
      <c r="B18" s="32" t="s">
        <v>20</v>
      </c>
      <c r="C18" s="12" t="s">
        <v>21</v>
      </c>
      <c r="D18" s="13">
        <v>14</v>
      </c>
      <c r="E18" s="9">
        <v>12.99</v>
      </c>
      <c r="F18" s="9">
        <v>9.82</v>
      </c>
      <c r="G18" s="10"/>
      <c r="H18" s="15">
        <v>21</v>
      </c>
      <c r="I18" s="10">
        <v>12</v>
      </c>
      <c r="J18" s="14">
        <f t="shared" si="0"/>
        <v>0.81833333333333336</v>
      </c>
    </row>
    <row r="19" spans="1:10" ht="22.15" customHeight="1" x14ac:dyDescent="0.3">
      <c r="A19" s="46">
        <v>45135</v>
      </c>
      <c r="B19" s="47" t="s">
        <v>20</v>
      </c>
      <c r="C19" s="48" t="s">
        <v>21</v>
      </c>
      <c r="D19" s="49">
        <v>15</v>
      </c>
      <c r="E19" s="50">
        <v>12.81</v>
      </c>
      <c r="F19" s="50">
        <v>20.3</v>
      </c>
      <c r="G19" s="51"/>
      <c r="H19" s="52">
        <v>21</v>
      </c>
      <c r="I19" s="51">
        <v>12</v>
      </c>
      <c r="J19" s="53">
        <f t="shared" si="0"/>
        <v>1.6916666666666667</v>
      </c>
    </row>
    <row r="20" spans="1:10" ht="22.15" customHeight="1" x14ac:dyDescent="0.3">
      <c r="A20" s="16">
        <v>45135</v>
      </c>
      <c r="B20" s="32" t="s">
        <v>20</v>
      </c>
      <c r="C20" s="12" t="s">
        <v>21</v>
      </c>
      <c r="D20" s="13">
        <v>16</v>
      </c>
      <c r="E20" s="9">
        <v>13</v>
      </c>
      <c r="F20" s="9">
        <v>9.76</v>
      </c>
      <c r="G20" s="10"/>
      <c r="H20" s="15">
        <v>21</v>
      </c>
      <c r="I20" s="10">
        <v>12</v>
      </c>
      <c r="J20" s="14">
        <f t="shared" si="0"/>
        <v>0.81333333333333335</v>
      </c>
    </row>
    <row r="21" spans="1:10" ht="13.15" customHeight="1" x14ac:dyDescent="0.3">
      <c r="A21" s="16"/>
      <c r="B21" s="24"/>
      <c r="C21" s="25"/>
      <c r="D21" s="26"/>
      <c r="E21" s="27"/>
      <c r="F21" s="22"/>
      <c r="G21" s="28"/>
      <c r="H21" s="29"/>
      <c r="I21" s="30"/>
      <c r="J21" s="31"/>
    </row>
    <row r="22" spans="1:10" ht="80.45" customHeight="1" x14ac:dyDescent="0.3">
      <c r="A22" s="18" t="s">
        <v>14</v>
      </c>
      <c r="B22" s="33"/>
      <c r="C22" s="34"/>
      <c r="D22" s="34"/>
      <c r="E22" s="35"/>
      <c r="F22" s="17" t="s">
        <v>16</v>
      </c>
      <c r="G22" s="36"/>
      <c r="H22" s="37"/>
      <c r="I22" s="37"/>
      <c r="J22" s="38"/>
    </row>
    <row r="23" spans="1:10" ht="16.5" x14ac:dyDescent="0.3">
      <c r="A23"/>
      <c r="B23"/>
      <c r="C23"/>
      <c r="D23"/>
      <c r="E23" s="19"/>
      <c r="F23" s="20"/>
      <c r="G23" s="20"/>
      <c r="H23" s="21"/>
      <c r="I23" s="19"/>
      <c r="J23"/>
    </row>
    <row r="24" spans="1:10" ht="165" customHeight="1" x14ac:dyDescent="0.3">
      <c r="A24" s="17" t="s">
        <v>15</v>
      </c>
      <c r="B24" s="39"/>
      <c r="C24" s="40"/>
      <c r="D24" s="40"/>
      <c r="E24" s="41"/>
      <c r="F24" s="17" t="s">
        <v>17</v>
      </c>
      <c r="G24" s="39"/>
      <c r="H24" s="40"/>
      <c r="I24" s="40"/>
      <c r="J24" s="41"/>
    </row>
  </sheetData>
  <autoFilter ref="A4:J20"/>
  <mergeCells count="6">
    <mergeCell ref="B22:E22"/>
    <mergeCell ref="G22:J22"/>
    <mergeCell ref="B24:E24"/>
    <mergeCell ref="G24:J24"/>
    <mergeCell ref="D2:E2"/>
    <mergeCell ref="G2:H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항공정보실 UPS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2023-07-27T23:31:11Z</dcterms:modified>
</cp:coreProperties>
</file>