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3년\고정형\"/>
    </mc:Choice>
  </mc:AlternateContent>
  <bookViews>
    <workbookView xWindow="0" yWindow="0" windowWidth="28800" windowHeight="11655"/>
  </bookViews>
  <sheets>
    <sheet name="측정자료" sheetId="5" r:id="rId1"/>
  </sheets>
  <definedNames>
    <definedName name="_xlnm._FilterDatabase" localSheetId="0" hidden="1">측정자료!$A$10:$D$19</definedName>
  </definedNames>
  <calcPr calcId="162913"/>
</workbook>
</file>

<file path=xl/calcChain.xml><?xml version="1.0" encoding="utf-8"?>
<calcChain xmlns="http://schemas.openxmlformats.org/spreadsheetml/2006/main">
  <c r="D19" i="5" l="1"/>
  <c r="D17" i="5" l="1"/>
  <c r="D18" i="5"/>
  <c r="D11" i="5"/>
  <c r="D12" i="5"/>
  <c r="C19" i="5"/>
  <c r="B19" i="5"/>
  <c r="D16" i="5"/>
  <c r="D15" i="5"/>
  <c r="D14" i="5"/>
  <c r="D13" i="5"/>
</calcChain>
</file>

<file path=xl/sharedStrings.xml><?xml version="1.0" encoding="utf-8"?>
<sst xmlns="http://schemas.openxmlformats.org/spreadsheetml/2006/main" count="30" uniqueCount="30">
  <si>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</si>
  <si>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</si>
  <si>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</si>
  <si>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</si>
  <si>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</si>
  <si>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</si>
  <si>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</si>
  <si>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</si>
  <si>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</si>
  <si>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</si>
  <si>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</si>
  <si>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</si>
  <si>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</si>
  <si>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</si>
  <si>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</si>
  <si>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</si>
  <si>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</si>
  <si>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</si>
  <si>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</si>
  <si>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</si>
  <si>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BS</t>
    <phoneticPr fontId="19" type="noConversion"/>
  </si>
  <si>
    <t>LG화학 청주공장</t>
    <phoneticPr fontId="19" type="noConversion"/>
  </si>
  <si>
    <t>2023년 7월 4일</t>
    <phoneticPr fontId="19" type="noConversion"/>
  </si>
  <si>
    <t>ESP40-12</t>
    <phoneticPr fontId="19" type="noConversion"/>
  </si>
  <si>
    <t>16EA</t>
    <phoneticPr fontId="19" type="noConversion"/>
  </si>
  <si>
    <t>-</t>
    <phoneticPr fontId="19" type="noConversion"/>
  </si>
  <si>
    <t>-2.2~2.7</t>
    <phoneticPr fontId="19" type="noConversion"/>
  </si>
  <si>
    <t>신규컴프레셔실(모니터링)</t>
    <phoneticPr fontId="19" type="noConversion"/>
  </si>
  <si>
    <t>2021.04.05</t>
    <phoneticPr fontId="19" type="noConversion"/>
  </si>
  <si>
    <t>샘플링 측정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</si>
</sst>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178" fontId="0" fillId="0" borderId="0" xfId="0" applyNumberFormat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H8" sqref="H8"/>
    </sheetView>
  </sheetViews>
  <sheetFormatPr defaultRowHeight="16.5"/>
  <cols>
    <col min="1" max="1" width="13.375" customWidth="1"/>
    <col min="2" max="2" width="29" style="1" customWidth="1"/>
    <col min="3" max="3" width="19.375" style="2" customWidth="1"/>
    <col min="4" max="4" width="30.875" customWidth="1"/>
  </cols>
  <sheetData>
    <row r="1" spans="1:6" s="3" customFormat="1" ht="30" customHeight="1">
      <c r="A1" s="27" t="s">
        <v>17</v>
      </c>
      <c r="B1" s="28"/>
      <c r="C1" s="28"/>
      <c r="D1" s="2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22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21</v>
      </c>
      <c r="C4" s="12" t="s">
        <v>15</v>
      </c>
      <c r="D4" s="23">
        <v>25</v>
      </c>
    </row>
    <row r="5" spans="1:6" s="13" customFormat="1">
      <c r="A5" s="10" t="s">
        <v>18</v>
      </c>
      <c r="B5" s="11" t="s">
        <v>27</v>
      </c>
      <c r="C5" s="12" t="s">
        <v>12</v>
      </c>
      <c r="D5" s="26" t="s">
        <v>25</v>
      </c>
    </row>
    <row r="6" spans="1:6" s="13" customFormat="1">
      <c r="A6" s="10" t="s">
        <v>6</v>
      </c>
      <c r="B6" s="11" t="s">
        <v>23</v>
      </c>
      <c r="C6" s="12" t="s">
        <v>13</v>
      </c>
      <c r="D6" s="26" t="s">
        <v>26</v>
      </c>
    </row>
    <row r="7" spans="1:6" s="13" customFormat="1">
      <c r="A7" s="10" t="s">
        <v>16</v>
      </c>
      <c r="B7" s="23" t="s">
        <v>24</v>
      </c>
      <c r="C7" s="12" t="s">
        <v>14</v>
      </c>
      <c r="D7" s="23">
        <v>2.4</v>
      </c>
    </row>
    <row r="8" spans="1:6" s="13" customFormat="1">
      <c r="A8" s="14" t="s">
        <v>7</v>
      </c>
      <c r="B8" s="11" t="s">
        <v>28</v>
      </c>
      <c r="C8" s="12" t="s">
        <v>19</v>
      </c>
      <c r="D8" s="23">
        <v>3.3</v>
      </c>
    </row>
    <row r="9" spans="1:6" s="3" customFormat="1" ht="24.75" customHeight="1">
      <c r="A9" s="9" t="s">
        <v>11</v>
      </c>
      <c r="B9" s="7" t="s">
        <v>29</v>
      </c>
      <c r="C9" s="8"/>
      <c r="D9" s="8"/>
    </row>
    <row r="10" spans="1:6" s="19" customFormat="1" ht="15.7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.75">
      <c r="A11" s="10">
        <v>1</v>
      </c>
      <c r="B11" s="10">
        <v>13.34</v>
      </c>
      <c r="C11" s="10">
        <v>3.35</v>
      </c>
      <c r="D11" s="20">
        <f t="shared" ref="D11:D18" si="0">C11/D$8</f>
        <v>1.0151515151515151</v>
      </c>
    </row>
    <row r="12" spans="1:6" s="19" customFormat="1" ht="15.75">
      <c r="A12" s="10">
        <v>2</v>
      </c>
      <c r="B12" s="10">
        <v>13.34</v>
      </c>
      <c r="C12" s="10">
        <v>3.33</v>
      </c>
      <c r="D12" s="20">
        <f t="shared" si="0"/>
        <v>1.0090909090909093</v>
      </c>
    </row>
    <row r="13" spans="1:6" s="19" customFormat="1" ht="15.75">
      <c r="A13" s="10">
        <v>3</v>
      </c>
      <c r="B13" s="10">
        <v>13.32</v>
      </c>
      <c r="C13" s="10">
        <v>3.22</v>
      </c>
      <c r="D13" s="20">
        <f t="shared" si="0"/>
        <v>0.97575757575757582</v>
      </c>
    </row>
    <row r="14" spans="1:6" s="19" customFormat="1" ht="15.75">
      <c r="A14" s="10">
        <v>4</v>
      </c>
      <c r="B14" s="10">
        <v>13.32</v>
      </c>
      <c r="C14" s="10">
        <v>3.27</v>
      </c>
      <c r="D14" s="20">
        <f t="shared" si="0"/>
        <v>0.99090909090909096</v>
      </c>
    </row>
    <row r="15" spans="1:6" s="19" customFormat="1" ht="15.75">
      <c r="A15" s="10">
        <v>5</v>
      </c>
      <c r="B15" s="10">
        <v>13.34</v>
      </c>
      <c r="C15" s="10">
        <v>3.21</v>
      </c>
      <c r="D15" s="20">
        <f t="shared" si="0"/>
        <v>0.97272727272727277</v>
      </c>
    </row>
    <row r="16" spans="1:6" s="19" customFormat="1" ht="15.75">
      <c r="A16" s="10">
        <v>6</v>
      </c>
      <c r="B16" s="10">
        <v>13.32</v>
      </c>
      <c r="C16" s="10">
        <v>3.27</v>
      </c>
      <c r="D16" s="20">
        <f t="shared" si="0"/>
        <v>0.99090909090909096</v>
      </c>
    </row>
    <row r="17" spans="1:4" s="19" customFormat="1" ht="15.75">
      <c r="A17" s="10">
        <v>7</v>
      </c>
      <c r="B17" s="10">
        <v>13.32</v>
      </c>
      <c r="C17" s="10">
        <v>3.42</v>
      </c>
      <c r="D17" s="20">
        <f t="shared" si="0"/>
        <v>1.0363636363636364</v>
      </c>
    </row>
    <row r="18" spans="1:4" s="19" customFormat="1" ht="15.75">
      <c r="A18" s="10">
        <v>8</v>
      </c>
      <c r="B18" s="10">
        <v>13.3</v>
      </c>
      <c r="C18" s="10">
        <v>3.35</v>
      </c>
      <c r="D18" s="20">
        <f t="shared" si="0"/>
        <v>1.0151515151515151</v>
      </c>
    </row>
    <row r="19" spans="1:4">
      <c r="A19" s="21" t="s">
        <v>10</v>
      </c>
      <c r="B19" s="22">
        <f>AVERAGE(B11:B18)</f>
        <v>13.324999999999998</v>
      </c>
      <c r="C19" s="22">
        <f>AVERAGE(C11:C18)</f>
        <v>3.3025000000000002</v>
      </c>
      <c r="D19" s="24">
        <f>AVERAGE(D11:D18)</f>
        <v>1.0007575757575757</v>
      </c>
    </row>
    <row r="31" spans="1:4">
      <c r="D31" s="25"/>
    </row>
  </sheetData>
  <autoFilter ref="A10:D19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2023-07-06T00:27:55Z</dcterms:modified>
</cp:coreProperties>
</file>