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측정자료!$A$10:$D$23</definedName>
  </definedNames>
  <calcPr calcId="162913"/>
</workbook>
</file>

<file path=xl/calcChain.xml><?xml version="1.0" encoding="utf-8"?>
<calcChain xmlns="http://schemas.openxmlformats.org/spreadsheetml/2006/main">
  <c r="D17" i="5" l="1"/>
  <c r="D18" i="5"/>
  <c r="D19" i="5"/>
  <c r="D20" i="5"/>
  <c r="D21" i="5"/>
  <c r="D22" i="5"/>
  <c r="D11" i="5"/>
  <c r="D12" i="5"/>
  <c r="C23" i="5"/>
  <c r="B23" i="5"/>
  <c r="D16" i="5"/>
  <c r="D15" i="5"/>
  <c r="D14" i="5"/>
  <c r="D13" i="5"/>
  <c r="D23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<sst xmlns="http://schemas.openxmlformats.org/spreadsheetml/2006/main" count="28" uniqueCount="28">
  <si>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</si>
  <si>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</si>
  <si>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</si>
  <si>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</si>
  <si>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</si>
  <si>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</si>
  <si>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</si>
  <si>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</si>
  <si>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</si>
  <si>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</si>
  <si>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</si>
  <si>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</si>
  <si>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</si>
  <si>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</si>
  <si>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</si>
  <si>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</si>
  <si>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</si>
  <si>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</si>
  <si>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</si>
  <si>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</si>
  <si>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</si>
  <si>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LG화학 청주공장</t>
    <phoneticPr fontId="19" type="noConversion"/>
  </si>
  <si>
    <t>2023년 7월 4일</t>
    <phoneticPr fontId="19" type="noConversion"/>
  </si>
  <si>
    <t>ESH30-12</t>
    <phoneticPr fontId="19" type="noConversion"/>
  </si>
  <si>
    <t>32EA</t>
    <phoneticPr fontId="19" type="noConversion"/>
  </si>
  <si>
    <t>2019.09.30</t>
    <phoneticPr fontId="19" type="noConversion"/>
  </si>
  <si>
    <t>-</t>
    <phoneticPr fontId="19" type="noConversion"/>
  </si>
  <si>
    <t>보일러 PLC(샘플링 측정)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</si>
</sst>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F7" sqref="F7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30</v>
      </c>
    </row>
    <row r="5" spans="1:6" s="13" customFormat="1">
      <c r="A5" s="10" t="s">
        <v>18</v>
      </c>
      <c r="B5" s="11" t="s">
        <v>27</v>
      </c>
      <c r="C5" s="12" t="s">
        <v>12</v>
      </c>
      <c r="D5" s="27" t="s">
        <v>26</v>
      </c>
    </row>
    <row r="6" spans="1:6" s="13" customFormat="1">
      <c r="A6" s="10" t="s">
        <v>6</v>
      </c>
      <c r="B6" s="11" t="s">
        <v>23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12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13.31</v>
      </c>
      <c r="C11" s="10">
        <v>10.94</v>
      </c>
      <c r="D11" s="20">
        <f t="shared" ref="D11:D22" si="0">C11/D$8</f>
        <v>0.91166666666666663</v>
      </c>
    </row>
    <row r="12" spans="1:6" s="19" customFormat="1" ht="15.75">
      <c r="A12" s="10">
        <v>2</v>
      </c>
      <c r="B12" s="10">
        <v>13.25</v>
      </c>
      <c r="C12" s="10">
        <v>12.01</v>
      </c>
      <c r="D12" s="20">
        <f t="shared" si="0"/>
        <v>1.0008333333333332</v>
      </c>
    </row>
    <row r="13" spans="1:6" s="19" customFormat="1" ht="15.75">
      <c r="A13" s="10">
        <v>3</v>
      </c>
      <c r="B13" s="10">
        <v>13.24</v>
      </c>
      <c r="C13" s="10">
        <v>12.72</v>
      </c>
      <c r="D13" s="20">
        <f t="shared" si="0"/>
        <v>1.06</v>
      </c>
    </row>
    <row r="14" spans="1:6" s="19" customFormat="1" ht="15.75">
      <c r="A14" s="10">
        <v>4</v>
      </c>
      <c r="B14" s="10">
        <v>13.32</v>
      </c>
      <c r="C14" s="10">
        <v>10.86</v>
      </c>
      <c r="D14" s="20">
        <f t="shared" si="0"/>
        <v>0.90499999999999992</v>
      </c>
    </row>
    <row r="15" spans="1:6" s="19" customFormat="1" ht="15.75">
      <c r="A15" s="10">
        <v>5</v>
      </c>
      <c r="B15" s="10">
        <v>13.27</v>
      </c>
      <c r="C15" s="10">
        <v>11.05</v>
      </c>
      <c r="D15" s="20">
        <f t="shared" si="0"/>
        <v>0.92083333333333339</v>
      </c>
    </row>
    <row r="16" spans="1:6" s="19" customFormat="1" ht="15.75">
      <c r="A16" s="10">
        <v>6</v>
      </c>
      <c r="B16" s="10">
        <v>13.31</v>
      </c>
      <c r="C16" s="10">
        <v>11.58</v>
      </c>
      <c r="D16" s="20">
        <f t="shared" si="0"/>
        <v>0.96499999999999997</v>
      </c>
    </row>
    <row r="17" spans="1:4" s="19" customFormat="1" ht="15.75">
      <c r="A17" s="10">
        <v>7</v>
      </c>
      <c r="B17" s="10">
        <v>13.28</v>
      </c>
      <c r="C17" s="10">
        <v>10.96</v>
      </c>
      <c r="D17" s="20">
        <f t="shared" si="0"/>
        <v>0.91333333333333344</v>
      </c>
    </row>
    <row r="18" spans="1:4" s="19" customFormat="1" ht="15.75">
      <c r="A18" s="10">
        <v>8</v>
      </c>
      <c r="B18" s="10">
        <v>13.31</v>
      </c>
      <c r="C18" s="10">
        <v>11.47</v>
      </c>
      <c r="D18" s="20">
        <f t="shared" si="0"/>
        <v>0.95583333333333342</v>
      </c>
    </row>
    <row r="19" spans="1:4" s="19" customFormat="1" ht="15.75">
      <c r="A19" s="10">
        <v>9</v>
      </c>
      <c r="B19" s="10">
        <v>13.3</v>
      </c>
      <c r="C19" s="10">
        <v>9.35</v>
      </c>
      <c r="D19" s="20">
        <f t="shared" si="0"/>
        <v>0.77916666666666667</v>
      </c>
    </row>
    <row r="20" spans="1:4" s="23" customFormat="1">
      <c r="A20" s="10">
        <v>10</v>
      </c>
      <c r="B20" s="10">
        <v>13.33</v>
      </c>
      <c r="C20" s="10">
        <v>9.91</v>
      </c>
      <c r="D20" s="20">
        <f t="shared" si="0"/>
        <v>0.82583333333333331</v>
      </c>
    </row>
    <row r="21" spans="1:4">
      <c r="A21" s="10">
        <v>11</v>
      </c>
      <c r="B21" s="10">
        <v>13.32</v>
      </c>
      <c r="C21" s="10">
        <v>10.71</v>
      </c>
      <c r="D21" s="20">
        <f t="shared" si="0"/>
        <v>0.89250000000000007</v>
      </c>
    </row>
    <row r="22" spans="1:4">
      <c r="A22" s="10">
        <v>12</v>
      </c>
      <c r="B22" s="10">
        <v>13.34</v>
      </c>
      <c r="C22" s="10">
        <v>10.43</v>
      </c>
      <c r="D22" s="20">
        <f t="shared" si="0"/>
        <v>0.86916666666666664</v>
      </c>
    </row>
    <row r="23" spans="1:4">
      <c r="A23" s="21" t="s">
        <v>10</v>
      </c>
      <c r="B23" s="22">
        <f>AVERAGE(B11:B22)</f>
        <v>13.298333333333334</v>
      </c>
      <c r="C23" s="22">
        <f>AVERAGE(C11:C22)</f>
        <v>10.999166666666667</v>
      </c>
      <c r="D23" s="25">
        <f>AVERAGE(D20:D22)</f>
        <v>0.86249999999999993</v>
      </c>
    </row>
    <row r="35" spans="4:4">
      <c r="D35" s="26"/>
    </row>
  </sheetData>
  <autoFilter ref="A10:D2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2023-07-06T00:16:43Z</dcterms:modified>
</cp:coreProperties>
</file>