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1" i="5" l="1"/>
  <c r="D19" i="5" l="1"/>
  <c r="B20" i="5"/>
  <c r="C20" i="5"/>
  <c r="D18" i="5" l="1"/>
  <c r="D17" i="5"/>
  <c r="D16" i="5"/>
  <c r="D15" i="5"/>
  <c r="D14" i="5"/>
  <c r="D13" i="5"/>
  <c r="D12" i="5"/>
  <c r="D20" i="5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<sst xmlns="http://schemas.openxmlformats.org/spreadsheetml/2006/main" count="27" uniqueCount="27">
  <si>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</si>
  <si>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</si>
  <si>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</si>
  <si>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</si>
  <si>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</si>
  <si>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</si>
  <si>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</si>
  <si>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</si>
  <si>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</si>
  <si>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</si>
  <si>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</si>
  <si>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</si>
  <si>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</si>
  <si>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</si>
  <si>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</si>
  <si>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</si>
  <si>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</si>
  <si>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</si>
  <si>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</si>
  <si>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</si>
  <si>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</si>
  <si>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</si>
  <si>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</si>
  <si>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</si>
  <si>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양극재 2공장(7~8)</t>
    <phoneticPr fontId="19" type="noConversion"/>
  </si>
  <si>
    <t>ESP100-12</t>
    <phoneticPr fontId="19" type="noConversion"/>
  </si>
  <si>
    <t>2022.10.05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</si>
</sst>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G6" sqref="G6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23</v>
      </c>
      <c r="C4" s="12" t="s">
        <v>15</v>
      </c>
      <c r="D4" s="24">
        <v>29.7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118.8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3.3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13.17</v>
      </c>
      <c r="C11" s="10">
        <v>3.11</v>
      </c>
      <c r="D11" s="20">
        <f t="shared" ref="D11:D18" si="0">C11/D$8</f>
        <v>0.94242424242424239</v>
      </c>
    </row>
    <row r="12" spans="1:6" s="19" customFormat="1" ht="15.75">
      <c r="A12" s="10">
        <v>2</v>
      </c>
      <c r="B12" s="10">
        <v>13.19</v>
      </c>
      <c r="C12" s="10">
        <v>3.09</v>
      </c>
      <c r="D12" s="20">
        <f t="shared" si="0"/>
        <v>0.9363636363636364</v>
      </c>
    </row>
    <row r="13" spans="1:6" s="19" customFormat="1" ht="15.75">
      <c r="A13" s="10">
        <v>3</v>
      </c>
      <c r="B13" s="10">
        <v>13.2</v>
      </c>
      <c r="C13" s="10">
        <v>3.06</v>
      </c>
      <c r="D13" s="20">
        <f t="shared" si="0"/>
        <v>0.92727272727272736</v>
      </c>
    </row>
    <row r="14" spans="1:6" s="19" customFormat="1" ht="15.75">
      <c r="A14" s="10">
        <v>4</v>
      </c>
      <c r="B14" s="10">
        <v>13.24</v>
      </c>
      <c r="C14" s="10">
        <v>3.15</v>
      </c>
      <c r="D14" s="20">
        <f t="shared" si="0"/>
        <v>0.95454545454545459</v>
      </c>
    </row>
    <row r="15" spans="1:6" s="19" customFormat="1" ht="15.75">
      <c r="A15" s="10">
        <v>5</v>
      </c>
      <c r="B15" s="10">
        <v>13.21</v>
      </c>
      <c r="C15" s="10">
        <v>3.08</v>
      </c>
      <c r="D15" s="20">
        <f t="shared" si="0"/>
        <v>0.93333333333333346</v>
      </c>
    </row>
    <row r="16" spans="1:6" s="19" customFormat="1" ht="15.75">
      <c r="A16" s="10">
        <v>6</v>
      </c>
      <c r="B16" s="10">
        <v>13.19</v>
      </c>
      <c r="C16" s="10">
        <v>3.13</v>
      </c>
      <c r="D16" s="20">
        <f t="shared" si="0"/>
        <v>0.94848484848484849</v>
      </c>
    </row>
    <row r="17" spans="1:4" s="19" customFormat="1" ht="15.75">
      <c r="A17" s="10">
        <v>7</v>
      </c>
      <c r="B17" s="10">
        <v>13.19</v>
      </c>
      <c r="C17" s="10">
        <v>3.09</v>
      </c>
      <c r="D17" s="20">
        <f t="shared" si="0"/>
        <v>0.9363636363636364</v>
      </c>
    </row>
    <row r="18" spans="1:4" s="19" customFormat="1" ht="15.75">
      <c r="A18" s="10">
        <v>8</v>
      </c>
      <c r="B18" s="10">
        <v>13.19</v>
      </c>
      <c r="C18" s="10">
        <v>3.05</v>
      </c>
      <c r="D18" s="20">
        <f t="shared" si="0"/>
        <v>0.9242424242424242</v>
      </c>
    </row>
    <row r="19" spans="1:4" s="19" customFormat="1" ht="15.75">
      <c r="A19" s="10">
        <v>9</v>
      </c>
      <c r="B19" s="10">
        <v>13.23</v>
      </c>
      <c r="C19" s="10">
        <v>3.12</v>
      </c>
      <c r="D19" s="20">
        <f>C19/D$8</f>
        <v>0.94545454545454555</v>
      </c>
    </row>
    <row r="20" spans="1:4" s="23" customFormat="1">
      <c r="A20" s="21" t="s">
        <v>10</v>
      </c>
      <c r="B20" s="22">
        <f>AVERAGE(B11:B19)</f>
        <v>13.201111111111111</v>
      </c>
      <c r="C20" s="22">
        <f>AVERAGE(C11:C19)</f>
        <v>3.097777777777778</v>
      </c>
      <c r="D20" s="25">
        <f>AVERAGE(D11:D19)</f>
        <v>0.93872053872053884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2023-07-05T23:35:39Z</dcterms:modified>
</cp:coreProperties>
</file>