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<sst xmlns="http://schemas.openxmlformats.org/spreadsheetml/2006/main" count="30" uniqueCount="27">
  <si>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</si>
  <si>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</si>
  <si>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</si>
  <si>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</si>
  <si>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</si>
  <si>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</si>
  <si>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</si>
  <si>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</si>
  <si>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</si>
  <si>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</si>
  <si>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</si>
  <si>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</si>
  <si>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</si>
  <si>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</si>
  <si>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</si>
  <si>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</si>
  <si>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</si>
  <si>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</si>
  <si>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</si>
  <si>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</si>
  <si>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 xml:space="preserve">                                     지게차 점검 일지  ( 2023.   2  .  08  )</t>
    <phoneticPr fontId="1" type="noConversion"/>
  </si>
  <si>
    <t>안양코카콜라</t>
    <phoneticPr fontId="1" type="noConversion"/>
  </si>
  <si>
    <t>김명기</t>
    <phoneticPr fontId="1" type="noConversion"/>
  </si>
  <si>
    <t>010-6741-1120</t>
    <phoneticPr fontId="1" type="noConversion"/>
  </si>
  <si>
    <t>VCES715 PIJ01383D</t>
    <phoneticPr fontId="1" type="noConversion"/>
  </si>
  <si>
    <t>2021.03.30-008</t>
    <phoneticPr fontId="1" type="noConversion"/>
  </si>
  <si>
    <t>2021.05.31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</si>
</sst>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35859</xdr:colOff>
      <xdr:row>24</xdr:row>
      <xdr:rowOff>189494</xdr:rowOff>
    </xdr:from>
    <xdr:to>
      <xdr:col>7</xdr:col>
      <xdr:colOff>105805</xdr:colOff>
      <xdr:row>37</xdr:row>
      <xdr:rowOff>80683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2326073" y="6137845"/>
          <a:ext cx="2804718" cy="6040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L11" sqref="L1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18</v>
      </c>
      <c r="C2" s="65"/>
      <c r="D2" s="66"/>
      <c r="E2" s="66"/>
      <c r="F2" s="17" t="s">
        <v>13</v>
      </c>
      <c r="G2" s="67">
        <v>52.58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12</v>
      </c>
      <c r="B4" s="60" t="s">
        <v>22</v>
      </c>
      <c r="C4" s="61"/>
      <c r="D4" s="61"/>
      <c r="E4" s="62"/>
      <c r="F4" s="19" t="s">
        <v>14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19</v>
      </c>
      <c r="B7" s="53" t="s">
        <v>26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2.23</v>
      </c>
      <c r="C11" s="30"/>
      <c r="D11" s="30">
        <f>$C11+0.0007*($E11-25)</f>
        <v>-1.7499999999999998E-2</v>
      </c>
      <c r="E11" s="10"/>
      <c r="F11" s="11">
        <v>13</v>
      </c>
      <c r="G11" s="27">
        <v>2.19</v>
      </c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2.19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2.17</v>
      </c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2.2000000000000002</v>
      </c>
      <c r="C13" s="30"/>
      <c r="D13" s="30">
        <f t="shared" si="0"/>
        <v>-1.7499999999999998E-2</v>
      </c>
      <c r="E13" s="10"/>
      <c r="F13" s="13">
        <v>15</v>
      </c>
      <c r="G13" s="27">
        <v>2.15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2.2000000000000002</v>
      </c>
      <c r="C14" s="30"/>
      <c r="D14" s="30">
        <f t="shared" si="0"/>
        <v>-1.7499999999999998E-2</v>
      </c>
      <c r="E14" s="10"/>
      <c r="F14" s="13">
        <v>16</v>
      </c>
      <c r="G14" s="27">
        <v>2.14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2.2000000000000002</v>
      </c>
      <c r="C15" s="30"/>
      <c r="D15" s="30">
        <f t="shared" si="0"/>
        <v>-1.7499999999999998E-2</v>
      </c>
      <c r="E15" s="10"/>
      <c r="F15" s="13">
        <v>17</v>
      </c>
      <c r="G15" s="27">
        <v>2.17</v>
      </c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2.2000000000000002</v>
      </c>
      <c r="C16" s="30"/>
      <c r="D16" s="30">
        <f t="shared" si="0"/>
        <v>-1.7499999999999998E-2</v>
      </c>
      <c r="E16" s="10"/>
      <c r="F16" s="13">
        <v>18</v>
      </c>
      <c r="G16" s="27">
        <v>2.2000000000000002</v>
      </c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2.2000000000000002</v>
      </c>
      <c r="C17" s="30"/>
      <c r="D17" s="30">
        <f t="shared" si="0"/>
        <v>-1.7499999999999998E-2</v>
      </c>
      <c r="E17" s="10"/>
      <c r="F17" s="13">
        <v>19</v>
      </c>
      <c r="G17" s="27">
        <v>2.2000000000000002</v>
      </c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2.19</v>
      </c>
      <c r="C18" s="30"/>
      <c r="D18" s="30">
        <f t="shared" si="0"/>
        <v>-1.7499999999999998E-2</v>
      </c>
      <c r="E18" s="10"/>
      <c r="F18" s="13">
        <v>20</v>
      </c>
      <c r="G18" s="27">
        <v>2.1800000000000002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2.1800000000000002</v>
      </c>
      <c r="C19" s="30"/>
      <c r="D19" s="30">
        <f t="shared" si="0"/>
        <v>-1.7499999999999998E-2</v>
      </c>
      <c r="E19" s="10"/>
      <c r="F19" s="13">
        <v>21</v>
      </c>
      <c r="G19" s="27">
        <v>2.1800000000000002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2.16</v>
      </c>
      <c r="C20" s="30"/>
      <c r="D20" s="30">
        <f t="shared" si="0"/>
        <v>-1.7499999999999998E-2</v>
      </c>
      <c r="E20" s="10"/>
      <c r="F20" s="13">
        <v>22</v>
      </c>
      <c r="G20" s="27">
        <v>2.1800000000000002</v>
      </c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2.1800000000000002</v>
      </c>
      <c r="C21" s="30"/>
      <c r="D21" s="30">
        <f t="shared" si="0"/>
        <v>-1.7499999999999998E-2</v>
      </c>
      <c r="E21" s="10"/>
      <c r="F21" s="13">
        <v>23</v>
      </c>
      <c r="G21" s="27">
        <v>2.19</v>
      </c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2.2000000000000002</v>
      </c>
      <c r="C22" s="30"/>
      <c r="D22" s="30">
        <f t="shared" si="0"/>
        <v>-1.7499999999999998E-2</v>
      </c>
      <c r="E22" s="10"/>
      <c r="F22" s="13">
        <v>24</v>
      </c>
      <c r="G22" s="27">
        <v>2.21</v>
      </c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0</v>
      </c>
      <c r="G23" s="28">
        <f>+H23/24</f>
        <v>0</v>
      </c>
      <c r="H23">
        <f>+J23+E23</f>
        <v>0</v>
      </c>
      <c r="J23">
        <f>SUM(J11:J22)</f>
        <v>0</v>
      </c>
      <c r="L23" s="31"/>
    </row>
    <row r="24" spans="1:12" ht="19.8" thickBot="1" x14ac:dyDescent="0.45">
      <c r="A24" s="38" t="s">
        <v>11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2023-02-09T23:38:31Z</dcterms:modified>
</cp:coreProperties>
</file>