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 activeTab="1"/>
  </bookViews>
  <sheets>
    <sheet name="정류기" sheetId="23" r:id="rId1"/>
    <sheet name="비상발전기" sheetId="26" r:id="rId2"/>
    <sheet name="방송장비" sheetId="27" r:id="rId3"/>
    <sheet name="Sheet1" sheetId="25" state="hidden" r:id="rId4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<sst xmlns="http://schemas.openxmlformats.org/spreadsheetml/2006/main" count="94" uniqueCount="39">
  <si>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</si>
  <si>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</si>
  <si>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</si>
  <si>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</si>
  <si>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</si>
  <si>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</si>
  <si>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</si>
  <si>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</si>
  <si>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</si>
  <si>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</si>
  <si>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</si>
  <si>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</si>
  <si>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</si>
  <si>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</si>
  <si>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</si>
  <si>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</si>
  <si>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</si>
  <si>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</si>
  <si>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</si>
  <si>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</si>
  <si>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</si>
  <si>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</si>
  <si>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</si>
  <si>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</si>
  <si>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</si>
  <si>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비상발전기</t>
    <phoneticPr fontId="19" type="noConversion"/>
  </si>
  <si>
    <t>하남부영애시앙2차</t>
    <phoneticPr fontId="19" type="noConversion"/>
  </si>
  <si>
    <t>RP120</t>
    <phoneticPr fontId="19" type="noConversion"/>
  </si>
  <si>
    <t>2021.11.01</t>
    <phoneticPr fontId="19" type="noConversion"/>
  </si>
  <si>
    <t>2021.10.28</t>
    <phoneticPr fontId="19" type="noConversion"/>
  </si>
  <si>
    <t>정류기</t>
    <phoneticPr fontId="19" type="noConversion"/>
  </si>
  <si>
    <t>RP200</t>
    <phoneticPr fontId="19" type="noConversion"/>
  </si>
  <si>
    <t>2020.12.04</t>
    <phoneticPr fontId="19" type="noConversion"/>
  </si>
  <si>
    <t>2021.01.08</t>
    <phoneticPr fontId="19" type="noConversion"/>
  </si>
  <si>
    <t>방송장비</t>
    <phoneticPr fontId="19" type="noConversion"/>
  </si>
  <si>
    <t>SEB150</t>
    <phoneticPr fontId="19" type="noConversion"/>
  </si>
  <si>
    <t>2017.05.26</t>
    <phoneticPr fontId="19" type="noConversion"/>
  </si>
  <si>
    <t>2017.08.22</t>
    <phoneticPr fontId="19" type="noConversion"/>
  </si>
  <si>
    <t>O.F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</si>
</sst>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12</xdr:row>
      <xdr:rowOff>7620</xdr:rowOff>
    </xdr:from>
    <xdr:to>
      <xdr:col>9</xdr:col>
      <xdr:colOff>304800</xdr:colOff>
      <xdr:row>131</xdr:row>
      <xdr:rowOff>175260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46470" y="2785110"/>
          <a:ext cx="30403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508140</xdr:colOff>
      <xdr:row>12</xdr:row>
      <xdr:rowOff>20460</xdr:rowOff>
    </xdr:from>
    <xdr:to>
      <xdr:col>11</xdr:col>
      <xdr:colOff>843420</xdr:colOff>
      <xdr:row>128</xdr:row>
      <xdr:rowOff>5220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280" y="2375040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</xdr:colOff>
      <xdr:row>11</xdr:row>
      <xdr:rowOff>205740</xdr:rowOff>
    </xdr:from>
    <xdr:to>
      <xdr:col>9</xdr:col>
      <xdr:colOff>1051560</xdr:colOff>
      <xdr:row>20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860" y="2339340"/>
          <a:ext cx="2926080" cy="1783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30</v>
      </c>
      <c r="D3" s="12" t="s">
        <v>24</v>
      </c>
      <c r="E3" s="7" t="s">
        <v>27</v>
      </c>
      <c r="F3" s="9">
        <v>120</v>
      </c>
      <c r="G3" s="16" t="s">
        <v>28</v>
      </c>
      <c r="H3" s="16" t="s">
        <v>29</v>
      </c>
      <c r="I3" s="8">
        <v>3.8</v>
      </c>
      <c r="J3" s="9">
        <v>9</v>
      </c>
      <c r="K3" s="17">
        <v>28</v>
      </c>
      <c r="L3" s="17">
        <v>28</v>
      </c>
      <c r="M3" s="14">
        <v>0</v>
      </c>
      <c r="N3" s="14">
        <v>2.1</v>
      </c>
      <c r="O3" s="15">
        <f>N3/$F$3</f>
        <v>1.7500000000000002E-2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>
      <c r="A7" s="23">
        <v>1</v>
      </c>
      <c r="B7" s="49">
        <v>13.21</v>
      </c>
      <c r="C7" s="49">
        <v>3.98</v>
      </c>
      <c r="D7" s="6">
        <f t="shared" ref="D7:D70" si="0">C7/$I$3</f>
        <v>1.0473684210526317</v>
      </c>
      <c r="F7" s="24" t="s">
        <v>22</v>
      </c>
      <c r="G7" s="18">
        <f>MAX(B7:B15)</f>
        <v>13.21</v>
      </c>
      <c r="H7" s="18">
        <f>MAX(C7:C15)</f>
        <v>4.01</v>
      </c>
      <c r="J7"/>
      <c r="K7"/>
    </row>
    <row r="8" spans="1:15">
      <c r="A8" s="23">
        <v>2</v>
      </c>
      <c r="B8" s="49">
        <v>13.2</v>
      </c>
      <c r="C8" s="49">
        <v>4.01</v>
      </c>
      <c r="D8" s="6">
        <f t="shared" si="0"/>
        <v>1.0552631578947369</v>
      </c>
      <c r="F8" s="24" t="s">
        <v>23</v>
      </c>
      <c r="G8" s="18">
        <f>MIN(B7:B15)</f>
        <v>13.2</v>
      </c>
      <c r="H8" s="18">
        <f>MIN(C7:C15)</f>
        <v>3.9</v>
      </c>
      <c r="J8"/>
      <c r="K8"/>
    </row>
    <row r="9" spans="1:15">
      <c r="A9" s="23">
        <v>3</v>
      </c>
      <c r="B9" s="49">
        <v>13.21</v>
      </c>
      <c r="C9" s="49">
        <v>3.9</v>
      </c>
      <c r="D9" s="6">
        <f t="shared" si="0"/>
        <v>1.0263157894736843</v>
      </c>
      <c r="J9"/>
      <c r="K9"/>
    </row>
    <row r="10" spans="1:15">
      <c r="A10" s="23">
        <v>4</v>
      </c>
      <c r="B10" s="49">
        <v>13.21</v>
      </c>
      <c r="C10" s="49">
        <v>3.92</v>
      </c>
      <c r="D10" s="6">
        <f t="shared" si="0"/>
        <v>1.0315789473684212</v>
      </c>
      <c r="J10"/>
      <c r="K10"/>
    </row>
    <row r="11" spans="1:15">
      <c r="A11" s="23">
        <v>5</v>
      </c>
      <c r="B11" s="49">
        <v>13.21</v>
      </c>
      <c r="C11" s="49">
        <v>3.94</v>
      </c>
      <c r="D11" s="6">
        <f t="shared" si="0"/>
        <v>1.036842105263158</v>
      </c>
      <c r="F11" s="24" t="s">
        <v>20</v>
      </c>
      <c r="G11" s="19">
        <f>SUM(B7:B15)</f>
        <v>118.86000000000001</v>
      </c>
      <c r="H11" s="18">
        <f>G11/$J$3</f>
        <v>13.206666666666669</v>
      </c>
      <c r="J11"/>
      <c r="K11"/>
    </row>
    <row r="12" spans="1:15">
      <c r="A12" s="23">
        <v>6</v>
      </c>
      <c r="B12" s="49">
        <v>13.21</v>
      </c>
      <c r="C12" s="49">
        <v>3.97</v>
      </c>
      <c r="D12" s="6">
        <f t="shared" si="0"/>
        <v>1.0447368421052632</v>
      </c>
      <c r="J12"/>
      <c r="K12"/>
    </row>
    <row r="13" spans="1:15">
      <c r="A13" s="23">
        <v>7</v>
      </c>
      <c r="B13" s="49">
        <v>13.2</v>
      </c>
      <c r="C13" s="49">
        <v>3.99</v>
      </c>
      <c r="D13" s="6">
        <f t="shared" si="0"/>
        <v>1.05</v>
      </c>
      <c r="F13" s="51" t="s">
        <v>5</v>
      </c>
      <c r="G13" s="51"/>
      <c r="J13"/>
      <c r="K13"/>
    </row>
    <row r="14" spans="1:15">
      <c r="A14" s="23">
        <v>8</v>
      </c>
      <c r="B14" s="49">
        <v>13.2</v>
      </c>
      <c r="C14" s="49">
        <v>3.91</v>
      </c>
      <c r="D14" s="6">
        <f t="shared" si="0"/>
        <v>1.0289473684210526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49">
        <v>13.21</v>
      </c>
      <c r="C15" s="49">
        <v>3.91</v>
      </c>
      <c r="D15" s="6">
        <f t="shared" si="0"/>
        <v>1.0289473684210526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/>
      <c r="K16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/>
      <c r="K17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/>
      <c r="K18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/>
      <c r="K19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1">
    <mergeCell ref="F13:G20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25</v>
      </c>
      <c r="D3" s="12" t="s">
        <v>24</v>
      </c>
      <c r="E3" s="7" t="s">
        <v>31</v>
      </c>
      <c r="F3" s="9">
        <v>200</v>
      </c>
      <c r="G3" s="16" t="s">
        <v>32</v>
      </c>
      <c r="H3" s="16" t="s">
        <v>33</v>
      </c>
      <c r="I3" s="8">
        <v>2.8</v>
      </c>
      <c r="J3" s="9">
        <v>4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13">
        <v>13.14</v>
      </c>
      <c r="C7" s="13">
        <v>2.29</v>
      </c>
      <c r="D7" s="6">
        <f t="shared" ref="D7:D70" si="0">C7/$I$3</f>
        <v>0.81785714285714295</v>
      </c>
      <c r="F7" s="24" t="s">
        <v>22</v>
      </c>
      <c r="G7" s="18">
        <f>MAX(B7:B15)</f>
        <v>13.14</v>
      </c>
      <c r="H7" s="18">
        <f>MAX(C7:C15)</f>
        <v>2.31</v>
      </c>
      <c r="J7" s="41"/>
      <c r="K7" s="41"/>
    </row>
    <row r="8" spans="1:15">
      <c r="A8" s="23">
        <v>2</v>
      </c>
      <c r="B8" s="13">
        <v>13.14</v>
      </c>
      <c r="C8" s="13">
        <v>2.31</v>
      </c>
      <c r="D8" s="6">
        <f t="shared" si="0"/>
        <v>0.82500000000000007</v>
      </c>
      <c r="F8" s="24" t="s">
        <v>23</v>
      </c>
      <c r="G8" s="18">
        <f>MIN(B7:B15)</f>
        <v>13.13</v>
      </c>
      <c r="H8" s="18">
        <f>MIN(C7:C15)</f>
        <v>2.29</v>
      </c>
      <c r="J8" s="41"/>
      <c r="K8" s="41"/>
    </row>
    <row r="9" spans="1:15">
      <c r="A9" s="23">
        <v>3</v>
      </c>
      <c r="B9" s="13">
        <v>13.13</v>
      </c>
      <c r="C9" s="13">
        <v>2.29</v>
      </c>
      <c r="D9" s="6">
        <f t="shared" si="0"/>
        <v>0.81785714285714295</v>
      </c>
      <c r="J9" s="41"/>
      <c r="K9" s="41"/>
    </row>
    <row r="10" spans="1:15">
      <c r="A10" s="23">
        <v>4</v>
      </c>
      <c r="B10" s="13">
        <v>13.14</v>
      </c>
      <c r="C10" s="13">
        <v>2.29</v>
      </c>
      <c r="D10" s="6">
        <f t="shared" si="0"/>
        <v>0.81785714285714295</v>
      </c>
      <c r="J10" s="41"/>
      <c r="K10" s="41"/>
    </row>
    <row r="11" spans="1:15">
      <c r="A11" s="23">
        <v>5</v>
      </c>
      <c r="B11" s="13"/>
      <c r="C11" s="13"/>
      <c r="D11" s="6">
        <f t="shared" si="0"/>
        <v>0</v>
      </c>
      <c r="F11" s="24" t="s">
        <v>20</v>
      </c>
      <c r="G11" s="19">
        <f>SUM(B7:B15)</f>
        <v>52.550000000000004</v>
      </c>
      <c r="H11" s="18">
        <f>G11/$J$3</f>
        <v>13.137500000000001</v>
      </c>
      <c r="J11" s="41"/>
      <c r="K11" s="41"/>
    </row>
    <row r="12" spans="1:15">
      <c r="A12" s="23">
        <v>6</v>
      </c>
      <c r="B12" s="13"/>
      <c r="C12" s="13"/>
      <c r="D12" s="6">
        <f t="shared" si="0"/>
        <v>0</v>
      </c>
      <c r="J12" s="41"/>
      <c r="K12" s="41"/>
    </row>
    <row r="13" spans="1:15">
      <c r="A13" s="23">
        <v>7</v>
      </c>
      <c r="B13" s="13"/>
      <c r="C13" s="13"/>
      <c r="D13" s="6">
        <f t="shared" si="0"/>
        <v>0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>
        <f t="shared" si="0"/>
        <v>0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>
        <f t="shared" si="0"/>
        <v>0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>
        <f t="shared" si="0"/>
        <v>0</v>
      </c>
      <c r="J21" s="41"/>
      <c r="K21" s="41"/>
    </row>
    <row r="22" spans="1:11" hidden="1">
      <c r="A22" s="23">
        <v>16</v>
      </c>
      <c r="B22" s="13"/>
      <c r="C22" s="13"/>
      <c r="D22" s="6">
        <f t="shared" si="0"/>
        <v>0</v>
      </c>
      <c r="J22" s="41"/>
      <c r="K22" s="41"/>
    </row>
    <row r="23" spans="1:11" hidden="1">
      <c r="A23" s="23">
        <v>17</v>
      </c>
      <c r="B23" s="13"/>
      <c r="C23" s="13"/>
      <c r="D23" s="6">
        <f t="shared" si="0"/>
        <v>0</v>
      </c>
      <c r="J23" s="41"/>
      <c r="K23" s="41"/>
    </row>
    <row r="24" spans="1:11" hidden="1">
      <c r="A24" s="23">
        <v>18</v>
      </c>
      <c r="B24" s="13"/>
      <c r="C24" s="13"/>
      <c r="D24" s="6">
        <f t="shared" si="0"/>
        <v>0</v>
      </c>
      <c r="J24" s="41"/>
      <c r="K24" s="41"/>
    </row>
    <row r="25" spans="1:11" hidden="1">
      <c r="A25" s="23">
        <v>19</v>
      </c>
      <c r="B25" s="13"/>
      <c r="C25" s="13"/>
      <c r="D25" s="6">
        <f t="shared" si="0"/>
        <v>0</v>
      </c>
      <c r="J25" s="41"/>
      <c r="K25" s="41"/>
    </row>
    <row r="26" spans="1:11" hidden="1">
      <c r="A26" s="23">
        <v>20</v>
      </c>
      <c r="B26" s="13"/>
      <c r="C26" s="13"/>
      <c r="D26" s="6">
        <f t="shared" si="0"/>
        <v>0</v>
      </c>
      <c r="J26" s="41"/>
      <c r="K26" s="41"/>
    </row>
    <row r="27" spans="1:11" hidden="1">
      <c r="A27" s="23">
        <v>21</v>
      </c>
      <c r="B27" s="13"/>
      <c r="C27" s="13"/>
      <c r="D27" s="6">
        <f t="shared" si="0"/>
        <v>0</v>
      </c>
      <c r="J27" s="41"/>
      <c r="K27" s="41"/>
    </row>
    <row r="28" spans="1:11" hidden="1">
      <c r="A28" s="23">
        <v>22</v>
      </c>
      <c r="B28" s="13"/>
      <c r="C28" s="13"/>
      <c r="D28" s="6">
        <f t="shared" si="0"/>
        <v>0</v>
      </c>
      <c r="J28" s="41"/>
      <c r="K28" s="41"/>
    </row>
    <row r="29" spans="1:11" hidden="1">
      <c r="A29" s="23">
        <v>23</v>
      </c>
      <c r="B29" s="13"/>
      <c r="C29" s="13"/>
      <c r="D29" s="6">
        <f t="shared" si="0"/>
        <v>0</v>
      </c>
      <c r="J29" s="41"/>
      <c r="K29" s="41"/>
    </row>
    <row r="30" spans="1:11" hidden="1">
      <c r="A30" s="23">
        <v>24</v>
      </c>
      <c r="B30" s="13"/>
      <c r="C30" s="13"/>
      <c r="D30" s="6">
        <f t="shared" si="0"/>
        <v>0</v>
      </c>
      <c r="J30" s="41"/>
      <c r="K30" s="41"/>
    </row>
    <row r="31" spans="1:11" hidden="1">
      <c r="A31" s="23">
        <v>25</v>
      </c>
      <c r="B31" s="13"/>
      <c r="C31" s="13"/>
      <c r="D31" s="6">
        <f t="shared" si="0"/>
        <v>0</v>
      </c>
      <c r="J31" s="41"/>
      <c r="K31" s="41"/>
    </row>
    <row r="32" spans="1:11" hidden="1">
      <c r="A32" s="23">
        <v>26</v>
      </c>
      <c r="B32" s="13"/>
      <c r="C32" s="13"/>
      <c r="D32" s="6">
        <f t="shared" si="0"/>
        <v>0</v>
      </c>
      <c r="J32" s="41"/>
      <c r="K32" s="41"/>
    </row>
    <row r="33" spans="1:12" hidden="1">
      <c r="A33" s="23">
        <v>27</v>
      </c>
      <c r="B33" s="13"/>
      <c r="C33" s="13"/>
      <c r="D33" s="6">
        <f t="shared" si="0"/>
        <v>0</v>
      </c>
      <c r="J33" s="41"/>
      <c r="K33" s="41"/>
    </row>
    <row r="34" spans="1:12" hidden="1">
      <c r="A34" s="23">
        <v>28</v>
      </c>
      <c r="B34" s="13"/>
      <c r="C34" s="13"/>
      <c r="D34" s="6">
        <f t="shared" si="0"/>
        <v>0</v>
      </c>
      <c r="J34" s="41"/>
      <c r="K34" s="41"/>
    </row>
    <row r="35" spans="1:12" hidden="1">
      <c r="A35" s="23">
        <v>29</v>
      </c>
      <c r="B35" s="13"/>
      <c r="C35" s="13"/>
      <c r="D35" s="6">
        <f t="shared" si="0"/>
        <v>0</v>
      </c>
      <c r="J35" s="41"/>
      <c r="K35" s="41"/>
    </row>
    <row r="36" spans="1:12" hidden="1">
      <c r="A36" s="23">
        <v>30</v>
      </c>
      <c r="B36" s="13"/>
      <c r="C36" s="13"/>
      <c r="D36" s="6">
        <f t="shared" si="0"/>
        <v>0</v>
      </c>
      <c r="J36" s="41"/>
      <c r="K36" s="41"/>
    </row>
    <row r="37" spans="1:12" hidden="1">
      <c r="A37" s="23">
        <v>31</v>
      </c>
      <c r="B37" s="13"/>
      <c r="C37" s="13"/>
      <c r="D37" s="6">
        <f t="shared" si="0"/>
        <v>0</v>
      </c>
      <c r="J37" s="41"/>
      <c r="K37" s="41"/>
    </row>
    <row r="38" spans="1:12" hidden="1">
      <c r="A38" s="23">
        <v>32</v>
      </c>
      <c r="B38" s="13"/>
      <c r="C38" s="13"/>
      <c r="D38" s="6">
        <f t="shared" si="0"/>
        <v>0</v>
      </c>
      <c r="J38" s="41"/>
      <c r="K38" s="41"/>
    </row>
    <row r="39" spans="1:12" hidden="1">
      <c r="A39" s="23">
        <v>33</v>
      </c>
      <c r="B39" s="13"/>
      <c r="C39" s="13"/>
      <c r="D39" s="6">
        <f t="shared" si="0"/>
        <v>0</v>
      </c>
      <c r="J39" s="41"/>
      <c r="K39" s="41"/>
    </row>
    <row r="40" spans="1:12" hidden="1">
      <c r="A40" s="23">
        <v>34</v>
      </c>
      <c r="B40" s="13"/>
      <c r="C40" s="13"/>
      <c r="D40" s="6">
        <f t="shared" si="0"/>
        <v>0</v>
      </c>
      <c r="J40" s="41"/>
      <c r="K40" s="41"/>
    </row>
    <row r="41" spans="1:12" hidden="1">
      <c r="A41" s="23">
        <v>35</v>
      </c>
      <c r="B41" s="13"/>
      <c r="C41" s="13"/>
      <c r="D41" s="6">
        <f t="shared" si="0"/>
        <v>0</v>
      </c>
      <c r="J41" s="41"/>
      <c r="K41" s="41"/>
    </row>
    <row r="42" spans="1:12" hidden="1">
      <c r="A42" s="23">
        <v>36</v>
      </c>
      <c r="B42" s="13"/>
      <c r="C42" s="13"/>
      <c r="D42" s="6">
        <f t="shared" si="0"/>
        <v>0</v>
      </c>
      <c r="J42" s="41"/>
      <c r="K42" s="41"/>
    </row>
    <row r="43" spans="1:12" hidden="1">
      <c r="A43" s="23">
        <v>37</v>
      </c>
      <c r="B43" s="13"/>
      <c r="C43" s="13"/>
      <c r="D43" s="6">
        <f t="shared" si="0"/>
        <v>0</v>
      </c>
      <c r="J43" s="41"/>
      <c r="K43" s="41"/>
    </row>
    <row r="44" spans="1:12" hidden="1">
      <c r="A44" s="23">
        <v>38</v>
      </c>
      <c r="B44" s="13"/>
      <c r="C44" s="13"/>
      <c r="D44" s="6">
        <f t="shared" si="0"/>
        <v>0</v>
      </c>
      <c r="J44" s="41"/>
      <c r="K44" s="41"/>
    </row>
    <row r="45" spans="1:12" hidden="1">
      <c r="A45" s="23">
        <v>39</v>
      </c>
      <c r="B45" s="13"/>
      <c r="C45" s="13"/>
      <c r="D45" s="6">
        <f t="shared" si="0"/>
        <v>0</v>
      </c>
      <c r="J45" s="41"/>
      <c r="K45" s="41"/>
    </row>
    <row r="46" spans="1:12" hidden="1">
      <c r="A46" s="23">
        <v>40</v>
      </c>
      <c r="B46" s="13"/>
      <c r="C46" s="13"/>
      <c r="D46" s="6">
        <f t="shared" si="0"/>
        <v>0</v>
      </c>
      <c r="J46" s="41"/>
      <c r="K46" s="41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1">
    <mergeCell ref="F13:G20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45064</v>
      </c>
      <c r="B3" s="12" t="s">
        <v>26</v>
      </c>
      <c r="C3" s="30" t="s">
        <v>34</v>
      </c>
      <c r="D3" s="12" t="s">
        <v>24</v>
      </c>
      <c r="E3" s="7" t="s">
        <v>35</v>
      </c>
      <c r="F3" s="9">
        <v>150</v>
      </c>
      <c r="G3" s="16" t="s">
        <v>36</v>
      </c>
      <c r="H3" s="16" t="s">
        <v>37</v>
      </c>
      <c r="I3" s="8"/>
      <c r="J3" s="9">
        <v>2</v>
      </c>
      <c r="K3" s="17"/>
      <c r="L3" s="17"/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13">
        <v>13.06</v>
      </c>
      <c r="C7" s="13">
        <v>5.2</v>
      </c>
      <c r="D7" s="6" t="e">
        <f t="shared" ref="D7:D70" si="0">C7/$I$3</f>
        <v>#DIV/0!</v>
      </c>
      <c r="F7" s="24" t="s">
        <v>22</v>
      </c>
      <c r="G7" s="18">
        <f>MAX(B7:B15)</f>
        <v>13.07</v>
      </c>
      <c r="H7" s="18">
        <f>MAX(C7:C15)</f>
        <v>5.2</v>
      </c>
      <c r="J7" s="41"/>
      <c r="K7" s="41"/>
    </row>
    <row r="8" spans="1:15">
      <c r="A8" s="23">
        <v>2</v>
      </c>
      <c r="B8" s="13">
        <v>13.07</v>
      </c>
      <c r="C8" s="13" t="s">
        <v>38</v>
      </c>
      <c r="D8" s="6" t="e">
        <f t="shared" si="0"/>
        <v>#VALUE!</v>
      </c>
      <c r="F8" s="24" t="s">
        <v>23</v>
      </c>
      <c r="G8" s="18">
        <f>MIN(B7:B15)</f>
        <v>13.06</v>
      </c>
      <c r="H8" s="18">
        <f>MIN(C7:C15)</f>
        <v>5.2</v>
      </c>
      <c r="J8" s="41"/>
      <c r="K8" s="41"/>
    </row>
    <row r="9" spans="1:15">
      <c r="A9" s="23">
        <v>3</v>
      </c>
      <c r="B9" s="13"/>
      <c r="C9" s="13"/>
      <c r="D9" s="6" t="e">
        <f t="shared" si="0"/>
        <v>#DIV/0!</v>
      </c>
      <c r="J9" s="41"/>
      <c r="K9" s="41"/>
    </row>
    <row r="10" spans="1:15">
      <c r="A10" s="23">
        <v>4</v>
      </c>
      <c r="B10" s="13"/>
      <c r="C10" s="13"/>
      <c r="D10" s="6" t="e">
        <f t="shared" si="0"/>
        <v>#DIV/0!</v>
      </c>
      <c r="J10" s="41"/>
      <c r="K10" s="41"/>
    </row>
    <row r="11" spans="1:15">
      <c r="A11" s="23">
        <v>5</v>
      </c>
      <c r="B11" s="13"/>
      <c r="C11" s="13"/>
      <c r="D11" s="6" t="e">
        <f t="shared" si="0"/>
        <v>#DIV/0!</v>
      </c>
      <c r="F11" s="24" t="s">
        <v>20</v>
      </c>
      <c r="G11" s="19">
        <f>SUM(B7:B15)</f>
        <v>26.130000000000003</v>
      </c>
      <c r="H11" s="18">
        <f>G11/$J$3</f>
        <v>13.065000000000001</v>
      </c>
      <c r="J11" s="41"/>
      <c r="K11" s="41"/>
    </row>
    <row r="12" spans="1:15">
      <c r="A12" s="23">
        <v>6</v>
      </c>
      <c r="B12" s="13"/>
      <c r="C12" s="13"/>
      <c r="D12" s="6" t="e">
        <f t="shared" si="0"/>
        <v>#DIV/0!</v>
      </c>
      <c r="J12" s="41"/>
      <c r="K12" s="41"/>
    </row>
    <row r="13" spans="1:15">
      <c r="A13" s="23">
        <v>7</v>
      </c>
      <c r="B13" s="13"/>
      <c r="C13" s="13"/>
      <c r="D13" s="6" t="e">
        <f t="shared" si="0"/>
        <v>#DIV/0!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 t="e">
        <f t="shared" si="0"/>
        <v>#DIV/0!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 t="e">
        <f t="shared" si="0"/>
        <v>#DIV/0!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 t="e">
        <f t="shared" si="0"/>
        <v>#DIV/0!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 t="e">
        <f t="shared" si="0"/>
        <v>#DIV/0!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 t="e">
        <f t="shared" si="0"/>
        <v>#DIV/0!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 t="e">
        <f t="shared" si="0"/>
        <v>#DIV/0!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 t="e">
        <f t="shared" si="0"/>
        <v>#DIV/0!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 t="e">
        <f t="shared" si="0"/>
        <v>#DIV/0!</v>
      </c>
      <c r="J21" s="41"/>
      <c r="K21" s="41"/>
    </row>
    <row r="22" spans="1:11" hidden="1">
      <c r="A22" s="23">
        <v>16</v>
      </c>
      <c r="B22" s="13"/>
      <c r="C22" s="13"/>
      <c r="D22" s="6" t="e">
        <f t="shared" si="0"/>
        <v>#DIV/0!</v>
      </c>
      <c r="J22" s="41"/>
      <c r="K22" s="41"/>
    </row>
    <row r="23" spans="1:11" hidden="1">
      <c r="A23" s="23">
        <v>17</v>
      </c>
      <c r="B23" s="13"/>
      <c r="C23" s="13"/>
      <c r="D23" s="6" t="e">
        <f t="shared" si="0"/>
        <v>#DIV/0!</v>
      </c>
      <c r="J23" s="41"/>
      <c r="K23" s="41"/>
    </row>
    <row r="24" spans="1:11" hidden="1">
      <c r="A24" s="23">
        <v>18</v>
      </c>
      <c r="B24" s="13"/>
      <c r="C24" s="13"/>
      <c r="D24" s="6" t="e">
        <f t="shared" si="0"/>
        <v>#DIV/0!</v>
      </c>
      <c r="J24" s="41"/>
      <c r="K24" s="41"/>
    </row>
    <row r="25" spans="1:11" hidden="1">
      <c r="A25" s="23">
        <v>19</v>
      </c>
      <c r="B25" s="13"/>
      <c r="C25" s="13"/>
      <c r="D25" s="6" t="e">
        <f t="shared" si="0"/>
        <v>#DIV/0!</v>
      </c>
      <c r="J25" s="41"/>
      <c r="K25" s="41"/>
    </row>
    <row r="26" spans="1:11" hidden="1">
      <c r="A26" s="23">
        <v>20</v>
      </c>
      <c r="B26" s="13"/>
      <c r="C26" s="13"/>
      <c r="D26" s="6" t="e">
        <f t="shared" si="0"/>
        <v>#DIV/0!</v>
      </c>
      <c r="J26" s="41"/>
      <c r="K26" s="41"/>
    </row>
    <row r="27" spans="1:11" hidden="1">
      <c r="A27" s="23">
        <v>21</v>
      </c>
      <c r="B27" s="13"/>
      <c r="C27" s="13"/>
      <c r="D27" s="6" t="e">
        <f t="shared" si="0"/>
        <v>#DIV/0!</v>
      </c>
      <c r="J27" s="41"/>
      <c r="K27" s="41"/>
    </row>
    <row r="28" spans="1:11" hidden="1">
      <c r="A28" s="23">
        <v>22</v>
      </c>
      <c r="B28" s="13"/>
      <c r="C28" s="13"/>
      <c r="D28" s="6" t="e">
        <f t="shared" si="0"/>
        <v>#DIV/0!</v>
      </c>
      <c r="J28" s="41"/>
      <c r="K28" s="41"/>
    </row>
    <row r="29" spans="1:11" hidden="1">
      <c r="A29" s="23">
        <v>23</v>
      </c>
      <c r="B29" s="13"/>
      <c r="C29" s="13"/>
      <c r="D29" s="6" t="e">
        <f t="shared" si="0"/>
        <v>#DIV/0!</v>
      </c>
      <c r="J29" s="41"/>
      <c r="K29" s="41"/>
    </row>
    <row r="30" spans="1:11" hidden="1">
      <c r="A30" s="23">
        <v>24</v>
      </c>
      <c r="B30" s="13"/>
      <c r="C30" s="13"/>
      <c r="D30" s="6" t="e">
        <f t="shared" si="0"/>
        <v>#DIV/0!</v>
      </c>
      <c r="J30" s="41"/>
      <c r="K30" s="41"/>
    </row>
    <row r="31" spans="1:11" hidden="1">
      <c r="A31" s="23">
        <v>25</v>
      </c>
      <c r="B31" s="13"/>
      <c r="C31" s="13"/>
      <c r="D31" s="6" t="e">
        <f t="shared" si="0"/>
        <v>#DIV/0!</v>
      </c>
      <c r="J31" s="41"/>
      <c r="K31" s="41"/>
    </row>
    <row r="32" spans="1:11" hidden="1">
      <c r="A32" s="23">
        <v>26</v>
      </c>
      <c r="B32" s="13"/>
      <c r="C32" s="13"/>
      <c r="D32" s="6" t="e">
        <f t="shared" si="0"/>
        <v>#DIV/0!</v>
      </c>
      <c r="J32" s="41"/>
      <c r="K32" s="41"/>
    </row>
    <row r="33" spans="1:12" hidden="1">
      <c r="A33" s="23">
        <v>27</v>
      </c>
      <c r="B33" s="13"/>
      <c r="C33" s="13"/>
      <c r="D33" s="6" t="e">
        <f t="shared" si="0"/>
        <v>#DIV/0!</v>
      </c>
      <c r="J33" s="41"/>
      <c r="K33" s="41"/>
    </row>
    <row r="34" spans="1:12" hidden="1">
      <c r="A34" s="23">
        <v>28</v>
      </c>
      <c r="B34" s="13"/>
      <c r="C34" s="13"/>
      <c r="D34" s="6" t="e">
        <f t="shared" si="0"/>
        <v>#DIV/0!</v>
      </c>
      <c r="J34" s="41"/>
      <c r="K34" s="41"/>
    </row>
    <row r="35" spans="1:12" hidden="1">
      <c r="A35" s="23">
        <v>29</v>
      </c>
      <c r="B35" s="13"/>
      <c r="C35" s="13"/>
      <c r="D35" s="6" t="e">
        <f t="shared" si="0"/>
        <v>#DIV/0!</v>
      </c>
      <c r="J35" s="41"/>
      <c r="K35" s="41"/>
    </row>
    <row r="36" spans="1:12" hidden="1">
      <c r="A36" s="23">
        <v>30</v>
      </c>
      <c r="B36" s="13"/>
      <c r="C36" s="13"/>
      <c r="D36" s="6" t="e">
        <f t="shared" si="0"/>
        <v>#DIV/0!</v>
      </c>
      <c r="J36" s="41"/>
      <c r="K36" s="41"/>
    </row>
    <row r="37" spans="1:12" hidden="1">
      <c r="A37" s="23">
        <v>31</v>
      </c>
      <c r="B37" s="13"/>
      <c r="C37" s="13"/>
      <c r="D37" s="6" t="e">
        <f t="shared" si="0"/>
        <v>#DIV/0!</v>
      </c>
      <c r="J37" s="41"/>
      <c r="K37" s="41"/>
    </row>
    <row r="38" spans="1:12" hidden="1">
      <c r="A38" s="23">
        <v>32</v>
      </c>
      <c r="B38" s="13"/>
      <c r="C38" s="13"/>
      <c r="D38" s="6" t="e">
        <f t="shared" si="0"/>
        <v>#DIV/0!</v>
      </c>
      <c r="J38" s="41"/>
      <c r="K38" s="41"/>
    </row>
    <row r="39" spans="1:12" hidden="1">
      <c r="A39" s="23">
        <v>33</v>
      </c>
      <c r="B39" s="13"/>
      <c r="C39" s="13"/>
      <c r="D39" s="6" t="e">
        <f t="shared" si="0"/>
        <v>#DIV/0!</v>
      </c>
      <c r="J39" s="41"/>
      <c r="K39" s="41"/>
    </row>
    <row r="40" spans="1:12" hidden="1">
      <c r="A40" s="23">
        <v>34</v>
      </c>
      <c r="B40" s="13"/>
      <c r="C40" s="13"/>
      <c r="D40" s="6" t="e">
        <f t="shared" si="0"/>
        <v>#DIV/0!</v>
      </c>
      <c r="J40" s="41"/>
      <c r="K40" s="41"/>
    </row>
    <row r="41" spans="1:12" hidden="1">
      <c r="A41" s="23">
        <v>35</v>
      </c>
      <c r="B41" s="13"/>
      <c r="C41" s="13"/>
      <c r="D41" s="6" t="e">
        <f t="shared" si="0"/>
        <v>#DIV/0!</v>
      </c>
      <c r="J41" s="41"/>
      <c r="K41" s="41"/>
    </row>
    <row r="42" spans="1:12" hidden="1">
      <c r="A42" s="23">
        <v>36</v>
      </c>
      <c r="B42" s="13"/>
      <c r="C42" s="13"/>
      <c r="D42" s="6" t="e">
        <f t="shared" si="0"/>
        <v>#DIV/0!</v>
      </c>
      <c r="J42" s="41"/>
      <c r="K42" s="41"/>
    </row>
    <row r="43" spans="1:12" hidden="1">
      <c r="A43" s="23">
        <v>37</v>
      </c>
      <c r="B43" s="13"/>
      <c r="C43" s="13"/>
      <c r="D43" s="6" t="e">
        <f t="shared" si="0"/>
        <v>#DIV/0!</v>
      </c>
      <c r="J43" s="41"/>
      <c r="K43" s="41"/>
    </row>
    <row r="44" spans="1:12" hidden="1">
      <c r="A44" s="23">
        <v>38</v>
      </c>
      <c r="B44" s="13"/>
      <c r="C44" s="13"/>
      <c r="D44" s="6" t="e">
        <f t="shared" si="0"/>
        <v>#DIV/0!</v>
      </c>
      <c r="J44" s="41"/>
      <c r="K44" s="41"/>
    </row>
    <row r="45" spans="1:12" hidden="1">
      <c r="A45" s="23">
        <v>39</v>
      </c>
      <c r="B45" s="13"/>
      <c r="C45" s="13"/>
      <c r="D45" s="6" t="e">
        <f t="shared" si="0"/>
        <v>#DIV/0!</v>
      </c>
      <c r="J45" s="41"/>
      <c r="K45" s="41"/>
    </row>
    <row r="46" spans="1:12" hidden="1">
      <c r="A46" s="23">
        <v>40</v>
      </c>
      <c r="B46" s="13"/>
      <c r="C46" s="13"/>
      <c r="D46" s="6" t="e">
        <f t="shared" si="0"/>
        <v>#DIV/0!</v>
      </c>
      <c r="J46" s="41"/>
      <c r="K46" s="41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1">
    <mergeCell ref="F13:G20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2023-05-18T06:06:53Z</dcterms:modified>
</cp:coreProperties>
</file>