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KT SAT 금산위성센터(2023.11.23)\"/>
    </mc:Choice>
  </mc:AlternateContent>
  <bookViews>
    <workbookView xWindow="0" yWindow="0" windowWidth="23040" windowHeight="9108"/>
  </bookViews>
  <sheets>
    <sheet name="측정자료" sheetId="6" r:id="rId1"/>
  </sheets>
  <definedNames>
    <definedName name="_xlnm._FilterDatabase" localSheetId="0" hidden="1">측정자료!$A$10:$D$19</definedName>
  </definedNames>
  <calcPr calcId="162913"/>
</workbook>
</file>

<file path=xl/calcChain.xml><?xml version="1.0" encoding="utf-8"?>
<calcChain xmlns="http://schemas.openxmlformats.org/spreadsheetml/2006/main">
  <c r="D14" i="6" l="1"/>
  <c r="D15" i="6"/>
  <c r="D16" i="6"/>
  <c r="D17" i="6"/>
  <c r="D18" i="6"/>
  <c r="C19" i="6" l="1"/>
  <c r="B19" i="6"/>
  <c r="D13" i="6"/>
  <c r="D12" i="6"/>
  <c r="D11" i="6"/>
  <c r="D19" i="6" l="1"/>
</calcChain>
</file>

<file path=xl/sharedStrings.xml><?xml version="1.0" encoding="utf-8"?>
<sst xmlns="http://schemas.openxmlformats.org/spreadsheetml/2006/main" count="28" uniqueCount="28">
  <si>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</si>
  <si>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</si>
  <si>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</si>
  <si>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</si>
  <si>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</si>
  <si>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</si>
  <si>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</si>
  <si>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</si>
  <si>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</si>
  <si>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</si>
  <si>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</si>
  <si>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</si>
  <si>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</si>
  <si>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</si>
  <si>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</si>
  <si>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</si>
  <si>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</si>
  <si>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</si>
  <si>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</si>
  <si>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BS</t>
    <phoneticPr fontId="19" type="noConversion"/>
  </si>
  <si>
    <t>내부저항(mΩ) 참고치</t>
    <phoneticPr fontId="19" type="noConversion"/>
  </si>
  <si>
    <t>ESP200-12</t>
    <phoneticPr fontId="19" type="noConversion"/>
  </si>
  <si>
    <t>KT SAT 금산위성센터</t>
    <phoneticPr fontId="19" type="noConversion"/>
  </si>
  <si>
    <t>2023년 11월 23일</t>
    <phoneticPr fontId="19" type="noConversion"/>
  </si>
  <si>
    <t>8EA</t>
    <phoneticPr fontId="19" type="noConversion"/>
  </si>
  <si>
    <t>20 ~ 21</t>
    <phoneticPr fontId="19" type="noConversion"/>
  </si>
  <si>
    <t>발전기 2호기</t>
    <phoneticPr fontId="19" type="noConversion"/>
  </si>
  <si>
    <t>2021.02.09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</si>
</sst>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0" fontId="20" fillId="0" borderId="10" xfId="0" applyFont="1" applyBorder="1">
      <alignment vertical="center"/>
    </xf>
    <xf numFmtId="9" fontId="26" fillId="33" borderId="10" xfId="0" applyNumberFormat="1" applyFont="1" applyFill="1" applyBorder="1" applyAlignment="1">
      <alignment horizontal="right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tabSelected="1" workbookViewId="0">
      <selection activeCell="D6" sqref="D6"/>
    </sheetView>
  </sheetViews>
  <sheetFormatPr defaultRowHeight="17.399999999999999"/>
  <cols>
    <col min="1" max="1" width="13.3984375" customWidth="1"/>
    <col min="2" max="2" width="29" style="1" customWidth="1"/>
    <col min="3" max="3" width="26.5" style="2" customWidth="1"/>
    <col min="4" max="4" width="30.8984375" customWidth="1"/>
  </cols>
  <sheetData>
    <row r="1" spans="1:6" s="3" customFormat="1" ht="30" customHeight="1">
      <c r="A1" s="27" t="s">
        <v>17</v>
      </c>
      <c r="B1" s="28"/>
      <c r="C1" s="28"/>
      <c r="D1" s="28"/>
    </row>
    <row r="2" spans="1:6" s="5" customFormat="1" ht="24" customHeight="1">
      <c r="A2" s="9" t="s">
        <v>9</v>
      </c>
      <c r="B2" s="4"/>
      <c r="C2" s="4"/>
      <c r="D2" s="4"/>
      <c r="E2" s="6"/>
      <c r="F2" s="6"/>
    </row>
    <row r="3" spans="1:6" s="13" customFormat="1">
      <c r="A3" s="10" t="s">
        <v>4</v>
      </c>
      <c r="B3" s="11" t="s">
        <v>23</v>
      </c>
      <c r="C3" s="12" t="s">
        <v>8</v>
      </c>
      <c r="D3" s="11" t="s">
        <v>19</v>
      </c>
    </row>
    <row r="4" spans="1:6" s="13" customFormat="1">
      <c r="A4" s="10" t="s">
        <v>5</v>
      </c>
      <c r="B4" s="11" t="s">
        <v>22</v>
      </c>
      <c r="C4" s="12" t="s">
        <v>15</v>
      </c>
      <c r="D4" s="24" t="s">
        <v>25</v>
      </c>
    </row>
    <row r="5" spans="1:6" s="13" customFormat="1">
      <c r="A5" s="10" t="s">
        <v>18</v>
      </c>
      <c r="B5" s="11" t="s">
        <v>26</v>
      </c>
      <c r="C5" s="12" t="s">
        <v>12</v>
      </c>
      <c r="D5" s="24">
        <v>26.65</v>
      </c>
    </row>
    <row r="6" spans="1:6" s="13" customFormat="1">
      <c r="A6" s="10" t="s">
        <v>6</v>
      </c>
      <c r="B6" s="11" t="s">
        <v>21</v>
      </c>
      <c r="C6" s="12" t="s">
        <v>13</v>
      </c>
      <c r="D6" s="24">
        <v>0</v>
      </c>
    </row>
    <row r="7" spans="1:6" s="13" customFormat="1">
      <c r="A7" s="10" t="s">
        <v>16</v>
      </c>
      <c r="B7" s="24" t="s">
        <v>24</v>
      </c>
      <c r="C7" s="12" t="s">
        <v>14</v>
      </c>
      <c r="D7" s="24">
        <v>0</v>
      </c>
    </row>
    <row r="8" spans="1:6" s="13" customFormat="1">
      <c r="A8" s="14" t="s">
        <v>7</v>
      </c>
      <c r="B8" s="11" t="s">
        <v>27</v>
      </c>
      <c r="C8" s="12" t="s">
        <v>20</v>
      </c>
      <c r="D8" s="24">
        <v>2.2999999999999998</v>
      </c>
    </row>
    <row r="9" spans="1:6" s="3" customFormat="1" ht="24.75" customHeight="1">
      <c r="A9" s="9" t="s">
        <v>11</v>
      </c>
      <c r="B9" s="7"/>
      <c r="C9" s="8"/>
      <c r="D9" s="8"/>
    </row>
    <row r="10" spans="1:6" s="19" customFormat="1" ht="15">
      <c r="A10" s="15" t="s">
        <v>0</v>
      </c>
      <c r="B10" s="16" t="s">
        <v>1</v>
      </c>
      <c r="C10" s="17" t="s">
        <v>3</v>
      </c>
      <c r="D10" s="18" t="s">
        <v>2</v>
      </c>
    </row>
    <row r="11" spans="1:6" s="19" customFormat="1" ht="15">
      <c r="A11" s="25">
        <v>1</v>
      </c>
      <c r="B11" s="10">
        <v>13.37</v>
      </c>
      <c r="C11" s="10">
        <v>1.84</v>
      </c>
      <c r="D11" s="20">
        <f>C11/D$8</f>
        <v>0.8</v>
      </c>
    </row>
    <row r="12" spans="1:6" s="19" customFormat="1" ht="15">
      <c r="A12" s="25">
        <v>2</v>
      </c>
      <c r="B12" s="10">
        <v>13.28</v>
      </c>
      <c r="C12" s="10">
        <v>1.6</v>
      </c>
      <c r="D12" s="20">
        <f t="shared" ref="D12:D18" si="0">C12/D$8</f>
        <v>0.69565217391304357</v>
      </c>
    </row>
    <row r="13" spans="1:6" s="19" customFormat="1" ht="15">
      <c r="A13" s="25">
        <v>3</v>
      </c>
      <c r="B13" s="10">
        <v>13.35</v>
      </c>
      <c r="C13" s="10">
        <v>1.98</v>
      </c>
      <c r="D13" s="20">
        <f t="shared" si="0"/>
        <v>0.86086956521739133</v>
      </c>
    </row>
    <row r="14" spans="1:6" s="19" customFormat="1" ht="15">
      <c r="A14" s="25">
        <v>4</v>
      </c>
      <c r="B14" s="10">
        <v>13.3</v>
      </c>
      <c r="C14" s="10">
        <v>2</v>
      </c>
      <c r="D14" s="20">
        <f t="shared" si="0"/>
        <v>0.86956521739130443</v>
      </c>
    </row>
    <row r="15" spans="1:6" s="19" customFormat="1" ht="15">
      <c r="A15" s="25">
        <v>5</v>
      </c>
      <c r="B15" s="10">
        <v>13.32</v>
      </c>
      <c r="C15" s="10">
        <v>1.83</v>
      </c>
      <c r="D15" s="20">
        <f t="shared" si="0"/>
        <v>0.79565217391304355</v>
      </c>
    </row>
    <row r="16" spans="1:6" s="19" customFormat="1" ht="15">
      <c r="A16" s="25">
        <v>6</v>
      </c>
      <c r="B16" s="10">
        <v>13.32</v>
      </c>
      <c r="C16" s="10">
        <v>2.12</v>
      </c>
      <c r="D16" s="20">
        <f t="shared" si="0"/>
        <v>0.92173913043478273</v>
      </c>
    </row>
    <row r="17" spans="1:4" s="19" customFormat="1" ht="15">
      <c r="A17" s="25">
        <v>7</v>
      </c>
      <c r="B17" s="10">
        <v>13.33</v>
      </c>
      <c r="C17" s="10">
        <v>2.04</v>
      </c>
      <c r="D17" s="20">
        <f t="shared" si="0"/>
        <v>0.88695652173913053</v>
      </c>
    </row>
    <row r="18" spans="1:4" s="19" customFormat="1" ht="15">
      <c r="A18" s="25">
        <v>8</v>
      </c>
      <c r="B18" s="10">
        <v>13.31</v>
      </c>
      <c r="C18" s="10">
        <v>2.02</v>
      </c>
      <c r="D18" s="20">
        <f t="shared" si="0"/>
        <v>0.87826086956521743</v>
      </c>
    </row>
    <row r="19" spans="1:4" s="23" customFormat="1">
      <c r="A19" s="21" t="s">
        <v>10</v>
      </c>
      <c r="B19" s="22">
        <f>AVERAGE(B11:B18)</f>
        <v>13.3225</v>
      </c>
      <c r="C19" s="22">
        <f>AVERAGE(C11:C18)</f>
        <v>1.92875</v>
      </c>
      <c r="D19" s="26">
        <f>AVERAGE(D11:D18)</f>
        <v>0.8385869565217392</v>
      </c>
    </row>
  </sheetData>
  <autoFilter ref="A10:D19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2023-10-05T06:03:43Z</cp:lastPrinted>
  <dcterms:created xsi:type="dcterms:W3CDTF">2013-07-23T07:01:33Z</dcterms:created>
  <dcterms:modified xsi:type="dcterms:W3CDTF">2023-11-30T01:22:13Z</dcterms:modified>
</cp:coreProperties>
</file>