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D19" i="6"/>
  <c r="C20" i="6" l="1"/>
  <c r="B20" i="6"/>
  <c r="D13" i="6"/>
  <c r="D12" i="6"/>
  <c r="D11" i="6"/>
  <c r="D20" i="6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<sst xmlns="http://schemas.openxmlformats.org/spreadsheetml/2006/main" count="27" uniqueCount="27">
  <si>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</si>
  <si>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</si>
  <si>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</si>
  <si>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</si>
  <si>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</si>
  <si>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</si>
  <si>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</si>
  <si>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</si>
  <si>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</si>
  <si>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</si>
  <si>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</si>
  <si>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</si>
  <si>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</si>
  <si>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</si>
  <si>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</si>
  <si>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</si>
  <si>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</si>
  <si>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</si>
  <si>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</si>
  <si>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</si>
  <si>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내부저항(mΩ) 참고치</t>
    <phoneticPr fontId="19" type="noConversion"/>
  </si>
  <si>
    <t>2022.02.14</t>
    <phoneticPr fontId="19" type="noConversion"/>
  </si>
  <si>
    <t>ESP200-12</t>
    <phoneticPr fontId="19" type="noConversion"/>
  </si>
  <si>
    <t>9EA</t>
    <phoneticPr fontId="19" type="noConversion"/>
  </si>
  <si>
    <t>수배전반</t>
    <phoneticPr fontId="19" type="noConversion"/>
  </si>
  <si>
    <t>KT SAT 금산위성센터</t>
    <phoneticPr fontId="19" type="noConversion"/>
  </si>
  <si>
    <t>2023년 11월 23일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</si>
</sst>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26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25</v>
      </c>
      <c r="C4" s="12" t="s">
        <v>15</v>
      </c>
      <c r="D4" s="24">
        <v>25</v>
      </c>
    </row>
    <row r="5" spans="1:6" s="13" customFormat="1">
      <c r="A5" s="10" t="s">
        <v>18</v>
      </c>
      <c r="B5" s="11" t="s">
        <v>24</v>
      </c>
      <c r="C5" s="12" t="s">
        <v>12</v>
      </c>
      <c r="D5" s="24">
        <v>117.7</v>
      </c>
    </row>
    <row r="6" spans="1:6" s="13" customFormat="1">
      <c r="A6" s="10" t="s">
        <v>6</v>
      </c>
      <c r="B6" s="11" t="s">
        <v>22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23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21</v>
      </c>
      <c r="C8" s="12" t="s">
        <v>20</v>
      </c>
      <c r="D8" s="24">
        <v>2.2999999999999998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12.97</v>
      </c>
      <c r="C11" s="10">
        <v>2.25</v>
      </c>
      <c r="D11" s="20">
        <f>C11/D$8</f>
        <v>0.97826086956521752</v>
      </c>
    </row>
    <row r="12" spans="1:6" s="19" customFormat="1" ht="15">
      <c r="A12" s="25">
        <v>2</v>
      </c>
      <c r="B12" s="10">
        <v>13.23</v>
      </c>
      <c r="C12" s="10">
        <v>2.29</v>
      </c>
      <c r="D12" s="20">
        <f t="shared" ref="D12:D19" si="0">C12/D$8</f>
        <v>0.99565217391304361</v>
      </c>
    </row>
    <row r="13" spans="1:6" s="19" customFormat="1" ht="15">
      <c r="A13" s="25">
        <v>3</v>
      </c>
      <c r="B13" s="10">
        <v>12.99</v>
      </c>
      <c r="C13" s="10">
        <v>2.33</v>
      </c>
      <c r="D13" s="20">
        <f t="shared" si="0"/>
        <v>1.0130434782608697</v>
      </c>
    </row>
    <row r="14" spans="1:6" s="19" customFormat="1" ht="15">
      <c r="A14" s="25">
        <v>4</v>
      </c>
      <c r="B14" s="10">
        <v>13.2</v>
      </c>
      <c r="C14" s="10">
        <v>2.29</v>
      </c>
      <c r="D14" s="20">
        <f t="shared" si="0"/>
        <v>0.99565217391304361</v>
      </c>
    </row>
    <row r="15" spans="1:6" s="19" customFormat="1" ht="15">
      <c r="A15" s="25">
        <v>5</v>
      </c>
      <c r="B15" s="10">
        <v>13.19</v>
      </c>
      <c r="C15" s="10">
        <v>2.33</v>
      </c>
      <c r="D15" s="20">
        <f t="shared" si="0"/>
        <v>1.0130434782608697</v>
      </c>
    </row>
    <row r="16" spans="1:6" s="19" customFormat="1" ht="15">
      <c r="A16" s="25">
        <v>6</v>
      </c>
      <c r="B16" s="10">
        <v>13</v>
      </c>
      <c r="C16" s="10">
        <v>2.33</v>
      </c>
      <c r="D16" s="20">
        <f t="shared" si="0"/>
        <v>1.0130434782608697</v>
      </c>
    </row>
    <row r="17" spans="1:4" s="19" customFormat="1" ht="15">
      <c r="A17" s="25">
        <v>7</v>
      </c>
      <c r="B17" s="10">
        <v>13.05</v>
      </c>
      <c r="C17" s="10">
        <v>2.25</v>
      </c>
      <c r="D17" s="20">
        <f t="shared" si="0"/>
        <v>0.97826086956521752</v>
      </c>
    </row>
    <row r="18" spans="1:4" s="19" customFormat="1" ht="15">
      <c r="A18" s="25">
        <v>8</v>
      </c>
      <c r="B18" s="10">
        <v>13.05</v>
      </c>
      <c r="C18" s="10">
        <v>2.27</v>
      </c>
      <c r="D18" s="20">
        <f t="shared" si="0"/>
        <v>0.98695652173913051</v>
      </c>
    </row>
    <row r="19" spans="1:4" s="19" customFormat="1" ht="15">
      <c r="A19" s="25">
        <v>9</v>
      </c>
      <c r="B19" s="10">
        <v>13.05</v>
      </c>
      <c r="C19" s="10">
        <v>2.27</v>
      </c>
      <c r="D19" s="20">
        <f t="shared" si="0"/>
        <v>0.98695652173913051</v>
      </c>
    </row>
    <row r="20" spans="1:4" s="23" customFormat="1">
      <c r="A20" s="21" t="s">
        <v>10</v>
      </c>
      <c r="B20" s="22">
        <f>AVERAGE(B11:B19)</f>
        <v>13.08111111111111</v>
      </c>
      <c r="C20" s="22">
        <f>AVERAGE(C11:C19)</f>
        <v>2.29</v>
      </c>
      <c r="D20" s="26">
        <f>AVERAGE(D11:D19)</f>
        <v>0.9956521739130435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2023-11-28T00:30:12Z</dcterms:modified>
</cp:coreProperties>
</file>