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S팀 업무(25.08.18~)\1. AS\3. RP\2. 해피니스CC(나주)_250829\"/>
    </mc:Choice>
  </mc:AlternateContent>
  <xr:revisionPtr revIDLastSave="0" documentId="13_ncr:1_{C0672156-375B-4EDE-912F-4DE87C1A72AE}" xr6:coauthVersionLast="36" xr6:coauthVersionMax="36" xr10:uidLastSave="{00000000-0000-0000-0000-000000000000}"/>
  <bookViews>
    <workbookView xWindow="0" yWindow="0" windowWidth="24660" windowHeight="10530" xr2:uid="{00000000-000D-0000-FFFF-FFFF00000000}"/>
  </bookViews>
  <sheets>
    <sheet name="주변전실" sheetId="10" r:id="rId1"/>
  </sheets>
  <definedNames>
    <definedName name="_xlnm._FilterDatabase" localSheetId="0" hidden="1">주변전실!$A$6:$D$46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0" l="1"/>
  <c r="G11" i="10"/>
  <c r="H7" i="10" l="1"/>
  <c r="H8" i="10"/>
  <c r="G8" i="10"/>
  <c r="G7" i="10"/>
  <c r="D187" i="10"/>
  <c r="D188" i="10"/>
  <c r="D189" i="10"/>
  <c r="D190" i="10"/>
  <c r="D191" i="10"/>
  <c r="D192" i="10"/>
  <c r="D193" i="10"/>
  <c r="D194" i="10"/>
  <c r="D195" i="10"/>
  <c r="D196" i="10"/>
  <c r="D197" i="10"/>
  <c r="D198" i="10"/>
  <c r="D199" i="10"/>
  <c r="D200" i="10"/>
  <c r="D201" i="10"/>
  <c r="D202" i="10"/>
  <c r="D203" i="10"/>
  <c r="D204" i="10"/>
  <c r="D205" i="10"/>
  <c r="D206" i="10"/>
  <c r="D207" i="10"/>
  <c r="D208" i="10"/>
  <c r="D209" i="10"/>
  <c r="D210" i="10"/>
  <c r="D211" i="10"/>
  <c r="D212" i="10"/>
  <c r="D213" i="10"/>
  <c r="D214" i="10"/>
  <c r="D215" i="10"/>
  <c r="D216" i="10"/>
  <c r="D217" i="10"/>
  <c r="D218" i="10"/>
  <c r="D219" i="10"/>
  <c r="D220" i="10"/>
  <c r="D221" i="10"/>
  <c r="D222" i="10"/>
  <c r="D223" i="10"/>
  <c r="D224" i="10"/>
  <c r="D225" i="10"/>
  <c r="D226" i="10"/>
  <c r="D227" i="10"/>
  <c r="D228" i="10"/>
  <c r="D229" i="10"/>
  <c r="D230" i="10"/>
  <c r="D231" i="10"/>
  <c r="D232" i="10"/>
  <c r="D233" i="10"/>
  <c r="D234" i="10"/>
  <c r="D235" i="10"/>
  <c r="D236" i="10"/>
  <c r="D237" i="10"/>
  <c r="D238" i="10"/>
  <c r="D239" i="10"/>
  <c r="D240" i="10"/>
  <c r="D241" i="10"/>
  <c r="D242" i="10"/>
  <c r="D243" i="10"/>
  <c r="D244" i="10"/>
  <c r="D245" i="10"/>
  <c r="D246" i="10"/>
  <c r="D247" i="10"/>
  <c r="D248" i="10"/>
  <c r="D249" i="10"/>
  <c r="D250" i="10"/>
  <c r="D251" i="10"/>
  <c r="D252" i="10"/>
  <c r="D253" i="10"/>
  <c r="D254" i="10"/>
  <c r="D255" i="10"/>
  <c r="D256" i="10"/>
  <c r="D257" i="10"/>
  <c r="D258" i="10"/>
  <c r="D259" i="10"/>
  <c r="D260" i="10"/>
  <c r="D261" i="10"/>
  <c r="D262" i="10"/>
  <c r="D263" i="10"/>
  <c r="D264" i="10"/>
  <c r="D265" i="10"/>
  <c r="D266" i="10"/>
  <c r="D267" i="10"/>
  <c r="D268" i="10"/>
  <c r="D269" i="10"/>
  <c r="D270" i="10"/>
  <c r="D271" i="10"/>
  <c r="D272" i="10"/>
  <c r="D273" i="10"/>
  <c r="D274" i="10"/>
  <c r="D275" i="10"/>
  <c r="D276" i="10"/>
  <c r="D277" i="10"/>
  <c r="D278" i="10"/>
  <c r="D279" i="10"/>
  <c r="D280" i="10"/>
  <c r="D281" i="10"/>
  <c r="D282" i="10"/>
  <c r="O3" i="10" l="1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I8" i="10"/>
  <c r="D8" i="10"/>
  <c r="I7" i="10"/>
  <c r="D7" i="10"/>
</calcChain>
</file>

<file path=xl/sharedStrings.xml><?xml version="1.0" encoding="utf-8"?>
<sst xmlns="http://schemas.openxmlformats.org/spreadsheetml/2006/main" count="30" uniqueCount="29">
  <si>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</si>
  <si>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</si>
  <si>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</si>
  <si>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</si>
  <si>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</si>
  <si>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</si>
  <si>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</si>
  <si>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</si>
  <si>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</si>
  <si>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</si>
  <si>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</si>
  <si>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</si>
  <si>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</si>
  <si>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</si>
  <si>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</si>
  <si>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</si>
  <si>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</si>
  <si>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</si>
  <si>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</si>
  <si>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</si>
  <si>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</si>
  <si>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</si>
  <si>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</si>
  <si>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AS</t>
    <phoneticPr fontId="2" type="noConversion"/>
  </si>
  <si>
    <t>해피니스CC</t>
    <phoneticPr fontId="2" type="noConversion"/>
  </si>
  <si>
    <t>RP120-12</t>
    <phoneticPr fontId="2" type="noConversion"/>
  </si>
  <si>
    <t>주변전실</t>
    <phoneticPr fontId="2" type="noConversion"/>
  </si>
  <si>
    <t>2024.12.07</t>
    <phoneticPr fontId="2" type="noConversion"/>
  </si>
  <si>
    <t>2024.12.17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</si>
</sst>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3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282"/>
  <sheetViews>
    <sheetView tabSelected="1" zoomScale="90" zoomScaleNormal="90" workbookViewId="0">
      <selection activeCell="J13" sqref="J13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45898</v>
      </c>
      <c r="B3" s="7" t="s">
        <v>24</v>
      </c>
      <c r="C3" s="7" t="s">
        <v>26</v>
      </c>
      <c r="D3" s="7" t="s">
        <v>23</v>
      </c>
      <c r="E3" s="8" t="s">
        <v>25</v>
      </c>
      <c r="F3" s="9">
        <v>120</v>
      </c>
      <c r="G3" s="29" t="s">
        <v>27</v>
      </c>
      <c r="H3" s="29" t="s">
        <v>28</v>
      </c>
      <c r="I3" s="8">
        <v>3.8</v>
      </c>
      <c r="J3" s="9">
        <v>9</v>
      </c>
      <c r="K3" s="10">
        <v>39</v>
      </c>
      <c r="L3" s="10">
        <v>38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13.17</v>
      </c>
      <c r="C7" s="22">
        <v>3.21</v>
      </c>
      <c r="D7" s="23">
        <f t="shared" ref="D7:D70" si="0">C7/$I$3</f>
        <v>0.84473684210526323</v>
      </c>
      <c r="E7" s="2"/>
      <c r="F7" s="24" t="s">
        <v>20</v>
      </c>
      <c r="G7" s="25">
        <f>MAX(B7:B282)</f>
        <v>13.17</v>
      </c>
      <c r="H7" s="25">
        <f>MAX(C7:C282)</f>
        <v>3.22</v>
      </c>
      <c r="I7" s="31">
        <f>H7/$I$3</f>
        <v>0.84736842105263166</v>
      </c>
      <c r="J7"/>
      <c r="K7"/>
    </row>
    <row r="8" spans="1:15" x14ac:dyDescent="0.3">
      <c r="A8" s="21">
        <v>2</v>
      </c>
      <c r="B8" s="22">
        <v>13.16</v>
      </c>
      <c r="C8" s="22">
        <v>3.19</v>
      </c>
      <c r="D8" s="23">
        <f t="shared" si="0"/>
        <v>0.83947368421052637</v>
      </c>
      <c r="E8" s="2"/>
      <c r="F8" s="24" t="s">
        <v>21</v>
      </c>
      <c r="G8" s="25">
        <f>MIN(B7:B282)</f>
        <v>13.16</v>
      </c>
      <c r="H8" s="25">
        <f>MIN(C7:C282)</f>
        <v>3.18</v>
      </c>
      <c r="I8" s="31">
        <f>H8/$I$3</f>
        <v>0.83684210526315794</v>
      </c>
      <c r="J8"/>
      <c r="K8"/>
    </row>
    <row r="9" spans="1:15" x14ac:dyDescent="0.3">
      <c r="A9" s="21">
        <v>3</v>
      </c>
      <c r="B9" s="22">
        <v>13.17</v>
      </c>
      <c r="C9" s="22">
        <v>3.2</v>
      </c>
      <c r="D9" s="23">
        <f t="shared" si="0"/>
        <v>0.8421052631578948</v>
      </c>
      <c r="E9" s="2"/>
      <c r="J9"/>
      <c r="K9"/>
    </row>
    <row r="10" spans="1:15" x14ac:dyDescent="0.3">
      <c r="A10" s="21">
        <v>4</v>
      </c>
      <c r="B10" s="22">
        <v>13.17</v>
      </c>
      <c r="C10" s="22">
        <v>3.22</v>
      </c>
      <c r="D10" s="23">
        <f t="shared" si="0"/>
        <v>0.84736842105263166</v>
      </c>
      <c r="E10" s="2"/>
      <c r="J10"/>
      <c r="K10"/>
    </row>
    <row r="11" spans="1:15" x14ac:dyDescent="0.3">
      <c r="A11" s="21">
        <v>5</v>
      </c>
      <c r="B11" s="22">
        <v>13.17</v>
      </c>
      <c r="C11" s="22">
        <v>3.19</v>
      </c>
      <c r="D11" s="23">
        <f t="shared" si="0"/>
        <v>0.83947368421052637</v>
      </c>
      <c r="E11" s="2"/>
      <c r="F11" s="24" t="s">
        <v>22</v>
      </c>
      <c r="G11" s="26">
        <f>SUM(B7:B15)</f>
        <v>118.5</v>
      </c>
      <c r="H11" s="25">
        <f>G11/9</f>
        <v>13.166666666666666</v>
      </c>
      <c r="J11"/>
      <c r="K11"/>
    </row>
    <row r="12" spans="1:15" x14ac:dyDescent="0.3">
      <c r="A12" s="21">
        <v>6</v>
      </c>
      <c r="B12" s="22">
        <v>13.16</v>
      </c>
      <c r="C12" s="22">
        <v>3.2</v>
      </c>
      <c r="D12" s="23">
        <f t="shared" si="0"/>
        <v>0.8421052631578948</v>
      </c>
      <c r="E12" s="2"/>
      <c r="J12"/>
      <c r="K12"/>
    </row>
    <row r="13" spans="1:15" x14ac:dyDescent="0.3">
      <c r="A13" s="21">
        <v>7</v>
      </c>
      <c r="B13" s="22">
        <v>13.17</v>
      </c>
      <c r="C13" s="22">
        <v>3.21</v>
      </c>
      <c r="D13" s="23">
        <f t="shared" si="0"/>
        <v>0.84473684210526323</v>
      </c>
      <c r="J13"/>
      <c r="K13"/>
    </row>
    <row r="14" spans="1:15" x14ac:dyDescent="0.3">
      <c r="A14" s="21">
        <v>8</v>
      </c>
      <c r="B14" s="22">
        <v>13.16</v>
      </c>
      <c r="C14" s="22">
        <v>3.19</v>
      </c>
      <c r="D14" s="23">
        <f t="shared" si="0"/>
        <v>0.83947368421052637</v>
      </c>
      <c r="J14"/>
      <c r="K14"/>
    </row>
    <row r="15" spans="1:15" x14ac:dyDescent="0.3">
      <c r="A15" s="21">
        <v>9</v>
      </c>
      <c r="B15" s="22">
        <v>13.17</v>
      </c>
      <c r="C15" s="22">
        <v>3.18</v>
      </c>
      <c r="D15" s="23">
        <f t="shared" si="0"/>
        <v>0.83684210526315794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F18"/>
      <c r="G18"/>
      <c r="H18"/>
      <c r="I18"/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F19"/>
      <c r="G19"/>
      <c r="H19"/>
      <c r="I19"/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F20"/>
      <c r="G20"/>
      <c r="H20"/>
      <c r="I20"/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0"/>
      <c r="F21"/>
      <c r="G21"/>
      <c r="H21"/>
      <c r="I21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F22"/>
      <c r="G22"/>
      <c r="H22"/>
      <c r="I22"/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2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ref="D187:D250" si="3">C187/$I$3</f>
        <v>0</v>
      </c>
    </row>
    <row r="188" spans="1:4" hidden="1" x14ac:dyDescent="0.3">
      <c r="A188" s="21">
        <v>182</v>
      </c>
      <c r="B188" s="25"/>
      <c r="C188" s="25"/>
      <c r="D188" s="23">
        <f t="shared" si="3"/>
        <v>0</v>
      </c>
    </row>
    <row r="189" spans="1:4" hidden="1" x14ac:dyDescent="0.3">
      <c r="A189" s="21">
        <v>183</v>
      </c>
      <c r="B189" s="25"/>
      <c r="C189" s="25"/>
      <c r="D189" s="23">
        <f t="shared" si="3"/>
        <v>0</v>
      </c>
    </row>
    <row r="190" spans="1:4" hidden="1" x14ac:dyDescent="0.3">
      <c r="A190" s="21">
        <v>184</v>
      </c>
      <c r="B190" s="25"/>
      <c r="C190" s="25"/>
      <c r="D190" s="23">
        <f t="shared" si="3"/>
        <v>0</v>
      </c>
    </row>
    <row r="191" spans="1:4" hidden="1" x14ac:dyDescent="0.3">
      <c r="A191" s="21">
        <v>185</v>
      </c>
      <c r="B191" s="25"/>
      <c r="C191" s="25"/>
      <c r="D191" s="23">
        <f t="shared" si="3"/>
        <v>0</v>
      </c>
    </row>
    <row r="192" spans="1:4" hidden="1" x14ac:dyDescent="0.3">
      <c r="A192" s="21">
        <v>186</v>
      </c>
      <c r="B192" s="25"/>
      <c r="C192" s="25"/>
      <c r="D192" s="23">
        <f t="shared" si="3"/>
        <v>0</v>
      </c>
    </row>
    <row r="193" spans="1:4" hidden="1" x14ac:dyDescent="0.3">
      <c r="A193" s="21">
        <v>187</v>
      </c>
      <c r="B193" s="25"/>
      <c r="C193" s="25"/>
      <c r="D193" s="23">
        <f t="shared" si="3"/>
        <v>0</v>
      </c>
    </row>
    <row r="194" spans="1:4" hidden="1" x14ac:dyDescent="0.3">
      <c r="A194" s="21">
        <v>188</v>
      </c>
      <c r="B194" s="25"/>
      <c r="C194" s="25"/>
      <c r="D194" s="23">
        <f t="shared" si="3"/>
        <v>0</v>
      </c>
    </row>
    <row r="195" spans="1:4" hidden="1" x14ac:dyDescent="0.3">
      <c r="A195" s="21">
        <v>189</v>
      </c>
      <c r="B195" s="25"/>
      <c r="C195" s="25"/>
      <c r="D195" s="23">
        <f t="shared" si="3"/>
        <v>0</v>
      </c>
    </row>
    <row r="196" spans="1:4" hidden="1" x14ac:dyDescent="0.3">
      <c r="A196" s="21">
        <v>190</v>
      </c>
      <c r="B196" s="25"/>
      <c r="C196" s="25"/>
      <c r="D196" s="23">
        <f t="shared" si="3"/>
        <v>0</v>
      </c>
    </row>
    <row r="197" spans="1:4" hidden="1" x14ac:dyDescent="0.3">
      <c r="A197" s="21">
        <v>191</v>
      </c>
      <c r="B197" s="25"/>
      <c r="C197" s="25"/>
      <c r="D197" s="23">
        <f t="shared" si="3"/>
        <v>0</v>
      </c>
    </row>
    <row r="198" spans="1:4" hidden="1" x14ac:dyDescent="0.3">
      <c r="A198" s="21">
        <v>192</v>
      </c>
      <c r="B198" s="25"/>
      <c r="C198" s="25"/>
      <c r="D198" s="23">
        <f t="shared" si="3"/>
        <v>0</v>
      </c>
    </row>
    <row r="199" spans="1:4" hidden="1" x14ac:dyDescent="0.3">
      <c r="A199" s="21">
        <v>193</v>
      </c>
      <c r="B199" s="25"/>
      <c r="C199" s="25"/>
      <c r="D199" s="23">
        <f t="shared" si="3"/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ref="D251:D282" si="4">C251/$I$3</f>
        <v>0</v>
      </c>
    </row>
    <row r="252" spans="1:4" hidden="1" x14ac:dyDescent="0.3">
      <c r="A252" s="21">
        <v>246</v>
      </c>
      <c r="B252" s="25"/>
      <c r="C252" s="25"/>
      <c r="D252" s="23">
        <f t="shared" si="4"/>
        <v>0</v>
      </c>
    </row>
    <row r="253" spans="1:4" hidden="1" x14ac:dyDescent="0.3">
      <c r="A253" s="21">
        <v>247</v>
      </c>
      <c r="B253" s="25"/>
      <c r="C253" s="25"/>
      <c r="D253" s="23">
        <f t="shared" si="4"/>
        <v>0</v>
      </c>
    </row>
    <row r="254" spans="1:4" hidden="1" x14ac:dyDescent="0.3">
      <c r="A254" s="21">
        <v>248</v>
      </c>
      <c r="B254" s="25"/>
      <c r="C254" s="25"/>
      <c r="D254" s="23">
        <f t="shared" si="4"/>
        <v>0</v>
      </c>
    </row>
    <row r="255" spans="1:4" hidden="1" x14ac:dyDescent="0.3">
      <c r="A255" s="21">
        <v>249</v>
      </c>
      <c r="B255" s="25"/>
      <c r="C255" s="25"/>
      <c r="D255" s="23">
        <f t="shared" si="4"/>
        <v>0</v>
      </c>
    </row>
    <row r="256" spans="1:4" hidden="1" x14ac:dyDescent="0.3">
      <c r="A256" s="21">
        <v>250</v>
      </c>
      <c r="B256" s="25"/>
      <c r="C256" s="25"/>
      <c r="D256" s="23">
        <f t="shared" si="4"/>
        <v>0</v>
      </c>
    </row>
    <row r="257" spans="1:4" hidden="1" x14ac:dyDescent="0.3">
      <c r="A257" s="21">
        <v>251</v>
      </c>
      <c r="B257" s="25"/>
      <c r="C257" s="25"/>
      <c r="D257" s="23">
        <f t="shared" si="4"/>
        <v>0</v>
      </c>
    </row>
    <row r="258" spans="1:4" hidden="1" x14ac:dyDescent="0.3">
      <c r="A258" s="21">
        <v>252</v>
      </c>
      <c r="B258" s="25"/>
      <c r="C258" s="25"/>
      <c r="D258" s="23">
        <f t="shared" si="4"/>
        <v>0</v>
      </c>
    </row>
    <row r="259" spans="1:4" hidden="1" x14ac:dyDescent="0.3">
      <c r="A259" s="21">
        <v>253</v>
      </c>
      <c r="B259" s="25"/>
      <c r="C259" s="25"/>
      <c r="D259" s="23">
        <f t="shared" si="4"/>
        <v>0</v>
      </c>
    </row>
    <row r="260" spans="1:4" hidden="1" x14ac:dyDescent="0.3">
      <c r="A260" s="21">
        <v>254</v>
      </c>
      <c r="B260" s="25"/>
      <c r="C260" s="25"/>
      <c r="D260" s="23">
        <f t="shared" si="4"/>
        <v>0</v>
      </c>
    </row>
    <row r="261" spans="1:4" hidden="1" x14ac:dyDescent="0.3">
      <c r="A261" s="21">
        <v>255</v>
      </c>
      <c r="B261" s="25"/>
      <c r="C261" s="25"/>
      <c r="D261" s="23">
        <f t="shared" si="4"/>
        <v>0</v>
      </c>
    </row>
    <row r="262" spans="1:4" hidden="1" x14ac:dyDescent="0.3">
      <c r="A262" s="21">
        <v>256</v>
      </c>
      <c r="B262" s="25"/>
      <c r="C262" s="25"/>
      <c r="D262" s="23">
        <f t="shared" si="4"/>
        <v>0</v>
      </c>
    </row>
    <row r="263" spans="1:4" hidden="1" x14ac:dyDescent="0.3">
      <c r="A263" s="21">
        <v>257</v>
      </c>
      <c r="B263" s="25"/>
      <c r="C263" s="25"/>
      <c r="D263" s="23">
        <f t="shared" si="4"/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4" hidden="1" x14ac:dyDescent="0.3">
      <c r="A273" s="21">
        <v>267</v>
      </c>
      <c r="B273" s="25"/>
      <c r="C273" s="25"/>
      <c r="D273" s="23">
        <f t="shared" si="4"/>
        <v>0</v>
      </c>
    </row>
    <row r="274" spans="1:4" hidden="1" x14ac:dyDescent="0.3">
      <c r="A274" s="21">
        <v>268</v>
      </c>
      <c r="B274" s="25"/>
      <c r="C274" s="25"/>
      <c r="D274" s="23">
        <f t="shared" si="4"/>
        <v>0</v>
      </c>
    </row>
    <row r="275" spans="1:4" hidden="1" x14ac:dyDescent="0.3">
      <c r="A275" s="21">
        <v>269</v>
      </c>
      <c r="B275" s="25"/>
      <c r="C275" s="25"/>
      <c r="D275" s="23">
        <f t="shared" si="4"/>
        <v>0</v>
      </c>
    </row>
    <row r="276" spans="1:4" hidden="1" x14ac:dyDescent="0.3">
      <c r="A276" s="21">
        <v>270</v>
      </c>
      <c r="B276" s="25"/>
      <c r="C276" s="25"/>
      <c r="D276" s="23">
        <f t="shared" si="4"/>
        <v>0</v>
      </c>
    </row>
    <row r="277" spans="1:4" hidden="1" x14ac:dyDescent="0.3">
      <c r="A277" s="21">
        <v>271</v>
      </c>
      <c r="B277" s="25"/>
      <c r="C277" s="25"/>
      <c r="D277" s="23">
        <f t="shared" si="4"/>
        <v>0</v>
      </c>
    </row>
    <row r="278" spans="1:4" hidden="1" x14ac:dyDescent="0.3">
      <c r="A278" s="21">
        <v>272</v>
      </c>
      <c r="B278" s="25"/>
      <c r="C278" s="25"/>
      <c r="D278" s="23">
        <f t="shared" si="4"/>
        <v>0</v>
      </c>
    </row>
    <row r="279" spans="1:4" hidden="1" x14ac:dyDescent="0.3">
      <c r="A279" s="21">
        <v>273</v>
      </c>
      <c r="B279" s="25"/>
      <c r="C279" s="25"/>
      <c r="D279" s="23">
        <f t="shared" si="4"/>
        <v>0</v>
      </c>
    </row>
    <row r="280" spans="1:4" hidden="1" x14ac:dyDescent="0.3">
      <c r="A280" s="21">
        <v>274</v>
      </c>
      <c r="B280" s="25"/>
      <c r="C280" s="25"/>
      <c r="D280" s="23">
        <f t="shared" si="4"/>
        <v>0</v>
      </c>
    </row>
    <row r="281" spans="1:4" hidden="1" x14ac:dyDescent="0.3">
      <c r="A281" s="21">
        <v>275</v>
      </c>
      <c r="B281" s="25"/>
      <c r="C281" s="25"/>
      <c r="D281" s="23">
        <f t="shared" si="4"/>
        <v>0</v>
      </c>
    </row>
    <row r="282" spans="1:4" hidden="1" x14ac:dyDescent="0.3">
      <c r="A282" s="21">
        <v>276</v>
      </c>
      <c r="B282" s="25"/>
      <c r="C282" s="25"/>
      <c r="D282" s="23">
        <f t="shared" si="4"/>
        <v>0</v>
      </c>
    </row>
  </sheetData>
  <phoneticPr fontId="2" type="noConversion"/>
  <conditionalFormatting sqref="D7:D282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주변전실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2025-09-01T04:59:30Z</dcterms:modified>
</cp:coreProperties>
</file>