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고경민\4. 지게차용\5. BS 관련 자료\2025년\LG생활건강 오산물류센터 BS 파일\"/>
    </mc:Choice>
  </mc:AlternateContent>
  <bookViews>
    <workbookView xWindow="0" yWindow="0" windowWidth="23040" windowHeight="9048"/>
  </bookViews>
  <sheets>
    <sheet name="BS 점검 내역" sheetId="1" r:id="rId1"/>
  </sheets>
  <definedNames>
    <definedName name="_xlnm._FilterDatabase" localSheetId="0" hidden="1">'BS 점검 내역'!$A$7:$M$30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H5" i="1" l="1"/>
  <c r="I5" i="1" l="1"/>
  <c r="G5" i="1"/>
  <c r="E5" i="1" l="1"/>
</calcChain>
</file>

<file path=xl/sharedStrings.xml><?xml version="1.0" encoding="utf-8"?>
<sst xmlns="http://schemas.openxmlformats.org/spreadsheetml/2006/main" count="181" uniqueCount="87">
  <si>
    <t>총 점검수량</t>
    <phoneticPr fontId="3" type="noConversion"/>
  </si>
  <si>
    <t>이상없음</t>
    <phoneticPr fontId="3" type="noConversion"/>
  </si>
  <si>
    <t>개선권유</t>
    <phoneticPr fontId="3" type="noConversion"/>
  </si>
  <si>
    <t>구매권유</t>
    <phoneticPr fontId="3" type="noConversion"/>
  </si>
  <si>
    <t>진척률</t>
    <phoneticPr fontId="3" type="noConversion"/>
  </si>
  <si>
    <t>NO</t>
    <phoneticPr fontId="3" type="noConversion"/>
  </si>
  <si>
    <t>업체명</t>
    <phoneticPr fontId="3" type="noConversion"/>
  </si>
  <si>
    <t>점검일자</t>
    <phoneticPr fontId="3" type="noConversion"/>
  </si>
  <si>
    <t>제품명</t>
    <phoneticPr fontId="3" type="noConversion"/>
  </si>
  <si>
    <t>제조 로트</t>
    <phoneticPr fontId="3" type="noConversion"/>
  </si>
  <si>
    <t>점검수량
(SET)</t>
    <phoneticPr fontId="3" type="noConversion"/>
  </si>
  <si>
    <t>점검 결과 (SET)</t>
    <phoneticPr fontId="3" type="noConversion"/>
  </si>
  <si>
    <t>이상없음</t>
    <phoneticPr fontId="3" type="noConversion"/>
  </si>
  <si>
    <t>안전사고(오사용) 개선 권유</t>
    <phoneticPr fontId="3" type="noConversion"/>
  </si>
  <si>
    <t>내용</t>
    <phoneticPr fontId="3" type="noConversion"/>
  </si>
  <si>
    <t>비고</t>
    <phoneticPr fontId="3" type="noConversion"/>
  </si>
  <si>
    <t>관리번호</t>
  </si>
  <si>
    <t>LG생활건강 오산물류센터 V전지 점검 현황</t>
    <phoneticPr fontId="3" type="noConversion"/>
  </si>
  <si>
    <t>LG생활건강 오산물류센터</t>
    <phoneticPr fontId="3" type="noConversion"/>
  </si>
  <si>
    <t>2023.06.26</t>
    <phoneticPr fontId="3" type="noConversion"/>
  </si>
  <si>
    <t>로케트</t>
    <phoneticPr fontId="3" type="noConversion"/>
  </si>
  <si>
    <t>4호</t>
    <phoneticPr fontId="3" type="noConversion"/>
  </si>
  <si>
    <t>2023.06.20</t>
    <phoneticPr fontId="3" type="noConversion"/>
  </si>
  <si>
    <t>전압, 비중 이상없음</t>
    <phoneticPr fontId="3" type="noConversion"/>
  </si>
  <si>
    <t>로케트</t>
    <phoneticPr fontId="3" type="noConversion"/>
  </si>
  <si>
    <t>12호</t>
    <phoneticPr fontId="3" type="noConversion"/>
  </si>
  <si>
    <t>2021.10.15</t>
    <phoneticPr fontId="3" type="noConversion"/>
  </si>
  <si>
    <t>로케트</t>
    <phoneticPr fontId="3" type="noConversion"/>
  </si>
  <si>
    <t>13호</t>
    <phoneticPr fontId="3" type="noConversion"/>
  </si>
  <si>
    <t>지게차 걸쇠 고장 점검 불가, 지게차 측 메인 플러그 파손</t>
    <phoneticPr fontId="3" type="noConversion"/>
  </si>
  <si>
    <t>지게차 걸쇠 고장 점검 불가</t>
    <phoneticPr fontId="3" type="noConversion"/>
  </si>
  <si>
    <t>2024.12.09</t>
    <phoneticPr fontId="3" type="noConversion"/>
  </si>
  <si>
    <t>#7번 셀 단락, 무상교체 예정</t>
    <phoneticPr fontId="3" type="noConversion"/>
  </si>
  <si>
    <t>로케트</t>
    <phoneticPr fontId="3" type="noConversion"/>
  </si>
  <si>
    <t>14호</t>
    <phoneticPr fontId="3" type="noConversion"/>
  </si>
  <si>
    <t>2025.02.04</t>
    <phoneticPr fontId="3" type="noConversion"/>
  </si>
  <si>
    <t>15호</t>
    <phoneticPr fontId="3" type="noConversion"/>
  </si>
  <si>
    <t>2024.04.02</t>
    <phoneticPr fontId="3" type="noConversion"/>
  </si>
  <si>
    <t>16호</t>
    <phoneticPr fontId="3" type="noConversion"/>
  </si>
  <si>
    <t>2025.06.10</t>
    <phoneticPr fontId="3" type="noConversion"/>
  </si>
  <si>
    <t>17호</t>
    <phoneticPr fontId="3" type="noConversion"/>
  </si>
  <si>
    <t>2017.08.29</t>
    <phoneticPr fontId="3" type="noConversion"/>
  </si>
  <si>
    <t>18호</t>
    <phoneticPr fontId="3" type="noConversion"/>
  </si>
  <si>
    <t>2021.10.19</t>
    <phoneticPr fontId="3" type="noConversion"/>
  </si>
  <si>
    <t>19호</t>
    <phoneticPr fontId="3" type="noConversion"/>
  </si>
  <si>
    <t>2018.10.17</t>
    <phoneticPr fontId="3" type="noConversion"/>
  </si>
  <si>
    <t>20호</t>
    <phoneticPr fontId="3" type="noConversion"/>
  </si>
  <si>
    <t>2018.10.17</t>
    <phoneticPr fontId="3" type="noConversion"/>
  </si>
  <si>
    <t>비중 편차로 인한 균등충전 권고</t>
    <phoneticPr fontId="3" type="noConversion"/>
  </si>
  <si>
    <t>21호</t>
    <phoneticPr fontId="3" type="noConversion"/>
  </si>
  <si>
    <t>2018.10.16</t>
    <phoneticPr fontId="3" type="noConversion"/>
  </si>
  <si>
    <t>#17, #23번 셀 수명종료, 권장사용기간 초과로 인한 구매 권고</t>
    <phoneticPr fontId="3" type="noConversion"/>
  </si>
  <si>
    <t>완충 후 사용시간 저하로 수시 충전 → 권장사용기간 초과로 인한 구매 권고</t>
    <phoneticPr fontId="3" type="noConversion"/>
  </si>
  <si>
    <t>22호</t>
    <phoneticPr fontId="3" type="noConversion"/>
  </si>
  <si>
    <t>2023.02.15</t>
    <phoneticPr fontId="3" type="noConversion"/>
  </si>
  <si>
    <t>로케트</t>
    <phoneticPr fontId="3" type="noConversion"/>
  </si>
  <si>
    <t>23호</t>
    <phoneticPr fontId="3" type="noConversion"/>
  </si>
  <si>
    <t>2019.03.19</t>
    <phoneticPr fontId="3" type="noConversion"/>
  </si>
  <si>
    <t>24호</t>
    <phoneticPr fontId="3" type="noConversion"/>
  </si>
  <si>
    <t>2019.07.22</t>
    <phoneticPr fontId="3" type="noConversion"/>
  </si>
  <si>
    <t>25호</t>
    <phoneticPr fontId="3" type="noConversion"/>
  </si>
  <si>
    <t>2023.02.01</t>
    <phoneticPr fontId="3" type="noConversion"/>
  </si>
  <si>
    <t>34호</t>
    <phoneticPr fontId="3" type="noConversion"/>
  </si>
  <si>
    <t>2023.01.19</t>
    <phoneticPr fontId="3" type="noConversion"/>
  </si>
  <si>
    <t>35호</t>
    <phoneticPr fontId="3" type="noConversion"/>
  </si>
  <si>
    <t>2022.12.23</t>
    <phoneticPr fontId="3" type="noConversion"/>
  </si>
  <si>
    <t>36호</t>
    <phoneticPr fontId="3" type="noConversion"/>
  </si>
  <si>
    <t>2023.02.21</t>
    <phoneticPr fontId="3" type="noConversion"/>
  </si>
  <si>
    <t>VCI300-48V</t>
    <phoneticPr fontId="3" type="noConversion"/>
  </si>
  <si>
    <t>VCES740-48V</t>
    <phoneticPr fontId="3" type="noConversion"/>
  </si>
  <si>
    <t>VCF280-48V</t>
    <phoneticPr fontId="3" type="noConversion"/>
  </si>
  <si>
    <t>37호</t>
    <phoneticPr fontId="3" type="noConversion"/>
  </si>
  <si>
    <t>2023.11.13</t>
    <phoneticPr fontId="3" type="noConversion"/>
  </si>
  <si>
    <t>38호</t>
    <phoneticPr fontId="3" type="noConversion"/>
  </si>
  <si>
    <t>2024.11.01</t>
    <phoneticPr fontId="3" type="noConversion"/>
  </si>
  <si>
    <t>로케트</t>
    <phoneticPr fontId="3" type="noConversion"/>
  </si>
  <si>
    <t>39호</t>
    <phoneticPr fontId="3" type="noConversion"/>
  </si>
  <si>
    <t>VCD400M-48V</t>
    <phoneticPr fontId="3" type="noConversion"/>
  </si>
  <si>
    <t>2024.08.12</t>
    <phoneticPr fontId="3" type="noConversion"/>
  </si>
  <si>
    <t>렌탈(로지스풀 추정)</t>
    <phoneticPr fontId="3" type="noConversion"/>
  </si>
  <si>
    <t>2024.08.10</t>
    <phoneticPr fontId="3" type="noConversion"/>
  </si>
  <si>
    <t>대리점</t>
    <phoneticPr fontId="3" type="noConversion"/>
  </si>
  <si>
    <t>거성사</t>
    <phoneticPr fontId="3" type="noConversion"/>
  </si>
  <si>
    <t>렌탈</t>
    <phoneticPr fontId="3" type="noConversion"/>
  </si>
  <si>
    <t>렌탈</t>
    <phoneticPr fontId="3" type="noConversion"/>
  </si>
  <si>
    <t>지게차 걸쇠 부재로 점검 불가</t>
    <phoneticPr fontId="3" type="noConversion"/>
  </si>
  <si>
    <t>지게차 걸쇠 부재로 점검 불가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</si>
</sst>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  <font>
      <b/>
      <sz val="15"/>
      <color theme="1"/>
      <name val="세방고딕 Regula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shrinkToFit="1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>
      <alignment vertical="center"/>
    </xf>
    <xf numFmtId="9" fontId="2" fillId="0" borderId="2" xfId="1" applyFont="1" applyBorder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shrinkToFit="1"/>
    </xf>
    <xf numFmtId="0" fontId="2" fillId="3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4" fontId="2" fillId="3" borderId="5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topLeftCell="C1" zoomScale="85" zoomScaleNormal="85" workbookViewId="0">
      <selection activeCell="J24" sqref="J24"/>
    </sheetView>
  </sheetViews>
  <sheetFormatPr defaultColWidth="0" defaultRowHeight="15" x14ac:dyDescent="0.4"/>
  <cols>
    <col min="1" max="1" width="10.59765625" style="16" customWidth="1"/>
    <col min="2" max="2" width="18.3984375" style="13" customWidth="1"/>
    <col min="3" max="3" width="15.59765625" style="2" customWidth="1"/>
    <col min="4" max="4" width="20.69921875" style="2" customWidth="1"/>
    <col min="5" max="5" width="16.59765625" style="2" customWidth="1"/>
    <col min="6" max="6" width="9.8984375" style="2" customWidth="1"/>
    <col min="7" max="7" width="9.19921875" style="2" customWidth="1"/>
    <col min="8" max="8" width="21.19921875" style="2" customWidth="1"/>
    <col min="9" max="9" width="9.19921875" style="2" customWidth="1"/>
    <col min="10" max="10" width="73.19921875" style="2" customWidth="1"/>
    <col min="11" max="11" width="16.59765625" style="1" bestFit="1" customWidth="1"/>
    <col min="12" max="12" width="25.296875" style="1" customWidth="1"/>
    <col min="13" max="13" width="17.3984375" style="1" customWidth="1"/>
    <col min="14" max="16384" width="8.69921875" style="7" hidden="1"/>
  </cols>
  <sheetData>
    <row r="1" spans="1:13" s="2" customFormat="1" x14ac:dyDescent="0.4">
      <c r="A1" s="15"/>
      <c r="B1" s="13"/>
      <c r="K1" s="1"/>
      <c r="L1" s="1"/>
      <c r="M1" s="1"/>
    </row>
    <row r="2" spans="1:13" s="2" customFormat="1" ht="30" x14ac:dyDescent="0.4">
      <c r="A2" s="15"/>
      <c r="B2" s="32" t="s">
        <v>17</v>
      </c>
      <c r="C2" s="33"/>
      <c r="D2" s="33"/>
      <c r="E2" s="33"/>
      <c r="F2" s="33"/>
      <c r="G2" s="33"/>
      <c r="H2" s="33"/>
      <c r="I2" s="33"/>
      <c r="J2" s="33"/>
      <c r="K2" s="33"/>
      <c r="L2" s="1"/>
      <c r="M2" s="1"/>
    </row>
    <row r="3" spans="1:13" s="2" customFormat="1" ht="30" x14ac:dyDescent="0.4">
      <c r="A3" s="15"/>
      <c r="B3" s="14"/>
      <c r="C3" s="3"/>
      <c r="D3" s="3"/>
      <c r="E3" s="3"/>
      <c r="F3" s="3"/>
      <c r="G3" s="3"/>
      <c r="H3" s="3"/>
      <c r="I3" s="3"/>
      <c r="J3" s="3"/>
      <c r="K3" s="3"/>
      <c r="L3" s="1"/>
      <c r="M3" s="1"/>
    </row>
    <row r="4" spans="1:13" s="2" customFormat="1" x14ac:dyDescent="0.4">
      <c r="A4" s="15"/>
      <c r="B4" s="13"/>
      <c r="F4" s="4" t="s">
        <v>0</v>
      </c>
      <c r="G4" s="4" t="s">
        <v>1</v>
      </c>
      <c r="H4" s="4" t="s">
        <v>2</v>
      </c>
      <c r="I4" s="4" t="s">
        <v>3</v>
      </c>
      <c r="J4" s="4" t="s">
        <v>4</v>
      </c>
      <c r="K4" s="1"/>
      <c r="L4" s="1"/>
      <c r="M4" s="1"/>
    </row>
    <row r="5" spans="1:13" s="2" customFormat="1" ht="27.6" customHeight="1" x14ac:dyDescent="0.4">
      <c r="A5" s="15"/>
      <c r="B5" s="13"/>
      <c r="E5" s="2">
        <f>SUM(G5:I5)</f>
        <v>23</v>
      </c>
      <c r="F5" s="18">
        <f>SUM(F8:F30)</f>
        <v>23</v>
      </c>
      <c r="G5" s="18">
        <f>SUM(G8:G30)</f>
        <v>16</v>
      </c>
      <c r="H5" s="18">
        <f>SUM(H8:H30)</f>
        <v>5</v>
      </c>
      <c r="I5" s="18">
        <f>SUM(I8:I30)</f>
        <v>2</v>
      </c>
      <c r="J5" s="19"/>
      <c r="K5" s="1"/>
      <c r="L5" s="1"/>
      <c r="M5" s="1"/>
    </row>
    <row r="6" spans="1:13" s="2" customFormat="1" ht="20.399999999999999" x14ac:dyDescent="0.4">
      <c r="A6" s="34" t="s">
        <v>5</v>
      </c>
      <c r="B6" s="35" t="s">
        <v>6</v>
      </c>
      <c r="C6" s="34" t="s">
        <v>7</v>
      </c>
      <c r="D6" s="34" t="s">
        <v>8</v>
      </c>
      <c r="E6" s="34" t="s">
        <v>9</v>
      </c>
      <c r="F6" s="36" t="s">
        <v>10</v>
      </c>
      <c r="G6" s="34" t="s">
        <v>11</v>
      </c>
      <c r="H6" s="34"/>
      <c r="I6" s="34"/>
      <c r="J6" s="34"/>
      <c r="K6" s="31"/>
      <c r="L6" s="5"/>
      <c r="M6" s="5"/>
    </row>
    <row r="7" spans="1:13" ht="16.95" customHeight="1" x14ac:dyDescent="0.4">
      <c r="A7" s="34"/>
      <c r="B7" s="35"/>
      <c r="C7" s="34"/>
      <c r="D7" s="34"/>
      <c r="E7" s="34"/>
      <c r="F7" s="34"/>
      <c r="G7" s="5" t="s">
        <v>12</v>
      </c>
      <c r="H7" s="17" t="s">
        <v>13</v>
      </c>
      <c r="I7" s="5" t="s">
        <v>3</v>
      </c>
      <c r="J7" s="5" t="s">
        <v>14</v>
      </c>
      <c r="K7" s="5" t="s">
        <v>15</v>
      </c>
      <c r="L7" s="6" t="s">
        <v>16</v>
      </c>
      <c r="M7" s="6" t="s">
        <v>81</v>
      </c>
    </row>
    <row r="8" spans="1:13" ht="16.95" customHeight="1" x14ac:dyDescent="0.4">
      <c r="A8" s="28">
        <v>1</v>
      </c>
      <c r="B8" s="22" t="s">
        <v>18</v>
      </c>
      <c r="C8" s="29">
        <v>45999</v>
      </c>
      <c r="D8" s="30" t="s">
        <v>68</v>
      </c>
      <c r="E8" s="21" t="s">
        <v>19</v>
      </c>
      <c r="F8" s="21">
        <v>1</v>
      </c>
      <c r="G8" s="21"/>
      <c r="H8" s="21">
        <v>1</v>
      </c>
      <c r="I8" s="21"/>
      <c r="J8" s="21" t="s">
        <v>29</v>
      </c>
      <c r="K8" s="21" t="s">
        <v>20</v>
      </c>
      <c r="L8" s="27" t="s">
        <v>21</v>
      </c>
      <c r="M8" s="27" t="s">
        <v>82</v>
      </c>
    </row>
    <row r="9" spans="1:13" ht="16.95" customHeight="1" x14ac:dyDescent="0.4">
      <c r="A9" s="20">
        <v>2</v>
      </c>
      <c r="B9" s="11" t="s">
        <v>18</v>
      </c>
      <c r="C9" s="9">
        <v>45999</v>
      </c>
      <c r="D9" s="8" t="s">
        <v>68</v>
      </c>
      <c r="E9" s="20" t="s">
        <v>22</v>
      </c>
      <c r="F9" s="20">
        <v>1</v>
      </c>
      <c r="G9" s="20">
        <v>1</v>
      </c>
      <c r="H9" s="20"/>
      <c r="I9" s="20"/>
      <c r="J9" s="20" t="s">
        <v>23</v>
      </c>
      <c r="K9" s="20" t="s">
        <v>24</v>
      </c>
      <c r="L9" s="26" t="s">
        <v>25</v>
      </c>
      <c r="M9" s="23" t="s">
        <v>82</v>
      </c>
    </row>
    <row r="10" spans="1:13" ht="16.95" customHeight="1" x14ac:dyDescent="0.4">
      <c r="A10" s="8">
        <v>3</v>
      </c>
      <c r="B10" s="11" t="s">
        <v>18</v>
      </c>
      <c r="C10" s="9">
        <v>45999</v>
      </c>
      <c r="D10" s="8" t="s">
        <v>68</v>
      </c>
      <c r="E10" s="8" t="s">
        <v>26</v>
      </c>
      <c r="F10" s="8">
        <v>1</v>
      </c>
      <c r="G10" s="8"/>
      <c r="H10" s="8">
        <v>1</v>
      </c>
      <c r="I10" s="8"/>
      <c r="J10" s="8" t="s">
        <v>30</v>
      </c>
      <c r="K10" s="8" t="s">
        <v>27</v>
      </c>
      <c r="L10" s="23" t="s">
        <v>28</v>
      </c>
      <c r="M10" s="23" t="s">
        <v>82</v>
      </c>
    </row>
    <row r="11" spans="1:13" ht="16.95" customHeight="1" x14ac:dyDescent="0.4">
      <c r="A11" s="8">
        <v>4</v>
      </c>
      <c r="B11" s="11" t="s">
        <v>18</v>
      </c>
      <c r="C11" s="9">
        <v>45999</v>
      </c>
      <c r="D11" s="8" t="s">
        <v>69</v>
      </c>
      <c r="E11" s="8" t="s">
        <v>31</v>
      </c>
      <c r="F11" s="8">
        <v>1</v>
      </c>
      <c r="G11" s="8">
        <v>1</v>
      </c>
      <c r="H11" s="8"/>
      <c r="I11" s="8"/>
      <c r="J11" s="8" t="s">
        <v>32</v>
      </c>
      <c r="K11" s="8" t="s">
        <v>33</v>
      </c>
      <c r="L11" s="23" t="s">
        <v>34</v>
      </c>
      <c r="M11" s="23" t="s">
        <v>82</v>
      </c>
    </row>
    <row r="12" spans="1:13" ht="16.95" customHeight="1" x14ac:dyDescent="0.4">
      <c r="A12" s="8">
        <v>5</v>
      </c>
      <c r="B12" s="11" t="s">
        <v>18</v>
      </c>
      <c r="C12" s="9">
        <v>45999</v>
      </c>
      <c r="D12" s="8" t="s">
        <v>68</v>
      </c>
      <c r="E12" s="9" t="s">
        <v>35</v>
      </c>
      <c r="F12" s="8">
        <v>1</v>
      </c>
      <c r="G12" s="8">
        <v>1</v>
      </c>
      <c r="H12" s="8"/>
      <c r="I12" s="8"/>
      <c r="J12" s="20" t="s">
        <v>23</v>
      </c>
      <c r="K12" s="8" t="s">
        <v>33</v>
      </c>
      <c r="L12" s="23" t="s">
        <v>36</v>
      </c>
      <c r="M12" s="23" t="s">
        <v>82</v>
      </c>
    </row>
    <row r="13" spans="1:13" ht="16.95" customHeight="1" x14ac:dyDescent="0.4">
      <c r="A13" s="8">
        <v>6</v>
      </c>
      <c r="B13" s="11" t="s">
        <v>18</v>
      </c>
      <c r="C13" s="9">
        <v>45999</v>
      </c>
      <c r="D13" s="8" t="s">
        <v>68</v>
      </c>
      <c r="E13" s="8" t="s">
        <v>37</v>
      </c>
      <c r="F13" s="8">
        <v>1</v>
      </c>
      <c r="G13" s="8">
        <v>1</v>
      </c>
      <c r="H13" s="8"/>
      <c r="I13" s="8"/>
      <c r="J13" s="20" t="s">
        <v>23</v>
      </c>
      <c r="K13" s="8" t="s">
        <v>33</v>
      </c>
      <c r="L13" s="23" t="s">
        <v>38</v>
      </c>
      <c r="M13" s="23" t="s">
        <v>82</v>
      </c>
    </row>
    <row r="14" spans="1:13" ht="16.95" customHeight="1" x14ac:dyDescent="0.4">
      <c r="A14" s="8">
        <v>7</v>
      </c>
      <c r="B14" s="11" t="s">
        <v>18</v>
      </c>
      <c r="C14" s="9">
        <v>45999</v>
      </c>
      <c r="D14" s="8" t="s">
        <v>68</v>
      </c>
      <c r="E14" s="8" t="s">
        <v>39</v>
      </c>
      <c r="F14" s="8">
        <v>1</v>
      </c>
      <c r="G14" s="8">
        <v>1</v>
      </c>
      <c r="H14" s="8"/>
      <c r="I14" s="8"/>
      <c r="J14" s="20" t="s">
        <v>23</v>
      </c>
      <c r="K14" s="8" t="s">
        <v>33</v>
      </c>
      <c r="L14" s="23" t="s">
        <v>40</v>
      </c>
      <c r="M14" s="23" t="s">
        <v>82</v>
      </c>
    </row>
    <row r="15" spans="1:13" ht="16.95" customHeight="1" x14ac:dyDescent="0.4">
      <c r="A15" s="8">
        <v>8</v>
      </c>
      <c r="B15" s="11" t="s">
        <v>18</v>
      </c>
      <c r="C15" s="9">
        <v>45999</v>
      </c>
      <c r="D15" s="8" t="s">
        <v>68</v>
      </c>
      <c r="E15" s="8" t="s">
        <v>41</v>
      </c>
      <c r="F15" s="8">
        <v>1</v>
      </c>
      <c r="G15" s="8"/>
      <c r="H15" s="8"/>
      <c r="I15" s="8">
        <v>1</v>
      </c>
      <c r="J15" s="8" t="s">
        <v>52</v>
      </c>
      <c r="K15" s="8" t="s">
        <v>33</v>
      </c>
      <c r="L15" s="23" t="s">
        <v>42</v>
      </c>
      <c r="M15" s="23" t="s">
        <v>82</v>
      </c>
    </row>
    <row r="16" spans="1:13" ht="16.95" customHeight="1" x14ac:dyDescent="0.4">
      <c r="A16" s="8">
        <v>9</v>
      </c>
      <c r="B16" s="11" t="s">
        <v>18</v>
      </c>
      <c r="C16" s="9">
        <v>45999</v>
      </c>
      <c r="D16" s="8" t="s">
        <v>68</v>
      </c>
      <c r="E16" s="10" t="s">
        <v>43</v>
      </c>
      <c r="F16" s="8">
        <v>1</v>
      </c>
      <c r="G16" s="8"/>
      <c r="H16" s="8">
        <v>1</v>
      </c>
      <c r="I16" s="8"/>
      <c r="J16" s="8" t="s">
        <v>30</v>
      </c>
      <c r="K16" s="8" t="s">
        <v>20</v>
      </c>
      <c r="L16" s="23" t="s">
        <v>44</v>
      </c>
      <c r="M16" s="23" t="s">
        <v>82</v>
      </c>
    </row>
    <row r="17" spans="1:13" ht="16.95" customHeight="1" x14ac:dyDescent="0.4">
      <c r="A17" s="8">
        <v>10</v>
      </c>
      <c r="B17" s="11" t="s">
        <v>18</v>
      </c>
      <c r="C17" s="9">
        <v>45999</v>
      </c>
      <c r="D17" s="8" t="s">
        <v>68</v>
      </c>
      <c r="E17" s="8" t="s">
        <v>45</v>
      </c>
      <c r="F17" s="8">
        <v>1</v>
      </c>
      <c r="G17" s="8"/>
      <c r="H17" s="8">
        <v>1</v>
      </c>
      <c r="I17" s="8"/>
      <c r="J17" s="8" t="s">
        <v>85</v>
      </c>
      <c r="K17" s="8" t="s">
        <v>20</v>
      </c>
      <c r="L17" s="23" t="s">
        <v>46</v>
      </c>
      <c r="M17" s="23" t="s">
        <v>82</v>
      </c>
    </row>
    <row r="18" spans="1:13" ht="16.95" customHeight="1" x14ac:dyDescent="0.4">
      <c r="A18" s="8">
        <v>11</v>
      </c>
      <c r="B18" s="11" t="s">
        <v>18</v>
      </c>
      <c r="C18" s="9">
        <v>45999</v>
      </c>
      <c r="D18" s="8" t="s">
        <v>68</v>
      </c>
      <c r="E18" s="8" t="s">
        <v>47</v>
      </c>
      <c r="F18" s="8">
        <v>1</v>
      </c>
      <c r="G18" s="8">
        <v>1</v>
      </c>
      <c r="H18" s="8"/>
      <c r="I18" s="8"/>
      <c r="J18" s="8" t="s">
        <v>48</v>
      </c>
      <c r="K18" s="8" t="s">
        <v>33</v>
      </c>
      <c r="L18" s="23" t="s">
        <v>49</v>
      </c>
      <c r="M18" s="23" t="s">
        <v>82</v>
      </c>
    </row>
    <row r="19" spans="1:13" ht="16.95" customHeight="1" x14ac:dyDescent="0.4">
      <c r="A19" s="8">
        <v>12</v>
      </c>
      <c r="B19" s="11" t="s">
        <v>18</v>
      </c>
      <c r="C19" s="9">
        <v>45999</v>
      </c>
      <c r="D19" s="8" t="s">
        <v>68</v>
      </c>
      <c r="E19" s="8" t="s">
        <v>50</v>
      </c>
      <c r="F19" s="8">
        <v>1</v>
      </c>
      <c r="G19" s="8"/>
      <c r="H19" s="8"/>
      <c r="I19" s="8">
        <v>1</v>
      </c>
      <c r="J19" s="8" t="s">
        <v>51</v>
      </c>
      <c r="K19" s="8" t="s">
        <v>24</v>
      </c>
      <c r="L19" s="23" t="s">
        <v>53</v>
      </c>
      <c r="M19" s="23" t="s">
        <v>82</v>
      </c>
    </row>
    <row r="20" spans="1:13" ht="16.95" customHeight="1" x14ac:dyDescent="0.4">
      <c r="A20" s="8">
        <v>13</v>
      </c>
      <c r="B20" s="11" t="s">
        <v>18</v>
      </c>
      <c r="C20" s="9">
        <v>45999</v>
      </c>
      <c r="D20" s="8" t="s">
        <v>68</v>
      </c>
      <c r="E20" s="11" t="s">
        <v>54</v>
      </c>
      <c r="F20" s="8">
        <v>1</v>
      </c>
      <c r="G20" s="8">
        <v>1</v>
      </c>
      <c r="H20" s="8"/>
      <c r="I20" s="8"/>
      <c r="J20" s="20" t="s">
        <v>23</v>
      </c>
      <c r="K20" s="8" t="s">
        <v>55</v>
      </c>
      <c r="L20" s="23" t="s">
        <v>56</v>
      </c>
      <c r="M20" s="23" t="s">
        <v>82</v>
      </c>
    </row>
    <row r="21" spans="1:13" ht="16.95" customHeight="1" x14ac:dyDescent="0.4">
      <c r="A21" s="8">
        <v>14</v>
      </c>
      <c r="B21" s="11" t="s">
        <v>18</v>
      </c>
      <c r="C21" s="9">
        <v>45999</v>
      </c>
      <c r="D21" s="8" t="s">
        <v>70</v>
      </c>
      <c r="E21" s="8" t="s">
        <v>57</v>
      </c>
      <c r="F21" s="8">
        <v>1</v>
      </c>
      <c r="G21" s="8">
        <v>1</v>
      </c>
      <c r="H21" s="8"/>
      <c r="I21" s="8"/>
      <c r="J21" s="20" t="s">
        <v>23</v>
      </c>
      <c r="K21" s="8" t="s">
        <v>55</v>
      </c>
      <c r="L21" s="23" t="s">
        <v>58</v>
      </c>
      <c r="M21" s="23" t="s">
        <v>82</v>
      </c>
    </row>
    <row r="22" spans="1:13" ht="16.95" customHeight="1" x14ac:dyDescent="0.4">
      <c r="A22" s="8">
        <v>15</v>
      </c>
      <c r="B22" s="11" t="s">
        <v>18</v>
      </c>
      <c r="C22" s="9">
        <v>45999</v>
      </c>
      <c r="D22" s="8" t="s">
        <v>70</v>
      </c>
      <c r="E22" s="5" t="s">
        <v>59</v>
      </c>
      <c r="F22" s="5">
        <v>1</v>
      </c>
      <c r="G22" s="5">
        <v>1</v>
      </c>
      <c r="H22" s="5"/>
      <c r="I22" s="5"/>
      <c r="J22" s="20" t="s">
        <v>23</v>
      </c>
      <c r="K22" s="8" t="s">
        <v>55</v>
      </c>
      <c r="L22" s="24" t="s">
        <v>60</v>
      </c>
      <c r="M22" s="23" t="s">
        <v>82</v>
      </c>
    </row>
    <row r="23" spans="1:13" ht="16.95" customHeight="1" x14ac:dyDescent="0.4">
      <c r="A23" s="8">
        <v>16</v>
      </c>
      <c r="B23" s="11" t="s">
        <v>18</v>
      </c>
      <c r="C23" s="9">
        <v>45999</v>
      </c>
      <c r="D23" s="8" t="s">
        <v>70</v>
      </c>
      <c r="E23" s="5" t="s">
        <v>61</v>
      </c>
      <c r="F23" s="5">
        <v>1</v>
      </c>
      <c r="G23" s="5">
        <v>1</v>
      </c>
      <c r="H23" s="5"/>
      <c r="I23" s="5"/>
      <c r="J23" s="20" t="s">
        <v>23</v>
      </c>
      <c r="K23" s="8" t="s">
        <v>55</v>
      </c>
      <c r="L23" s="24" t="s">
        <v>62</v>
      </c>
      <c r="M23" s="23" t="s">
        <v>82</v>
      </c>
    </row>
    <row r="24" spans="1:13" ht="16.95" customHeight="1" x14ac:dyDescent="0.4">
      <c r="A24" s="8">
        <v>17</v>
      </c>
      <c r="B24" s="11" t="s">
        <v>18</v>
      </c>
      <c r="C24" s="9">
        <v>45999</v>
      </c>
      <c r="D24" s="8" t="s">
        <v>70</v>
      </c>
      <c r="E24" s="5" t="s">
        <v>63</v>
      </c>
      <c r="F24" s="5">
        <v>1</v>
      </c>
      <c r="G24" s="5"/>
      <c r="H24" s="5">
        <v>1</v>
      </c>
      <c r="I24" s="5"/>
      <c r="J24" s="8" t="s">
        <v>86</v>
      </c>
      <c r="K24" s="8" t="s">
        <v>55</v>
      </c>
      <c r="L24" s="24" t="s">
        <v>64</v>
      </c>
      <c r="M24" s="23" t="s">
        <v>82</v>
      </c>
    </row>
    <row r="25" spans="1:13" ht="16.95" customHeight="1" x14ac:dyDescent="0.4">
      <c r="A25" s="8">
        <v>18</v>
      </c>
      <c r="B25" s="11" t="s">
        <v>18</v>
      </c>
      <c r="C25" s="9">
        <v>45999</v>
      </c>
      <c r="D25" s="8" t="s">
        <v>70</v>
      </c>
      <c r="E25" s="5" t="s">
        <v>65</v>
      </c>
      <c r="F25" s="5">
        <v>1</v>
      </c>
      <c r="G25" s="5">
        <v>1</v>
      </c>
      <c r="H25" s="5"/>
      <c r="I25" s="5"/>
      <c r="J25" s="20" t="s">
        <v>23</v>
      </c>
      <c r="K25" s="8" t="s">
        <v>55</v>
      </c>
      <c r="L25" s="24" t="s">
        <v>66</v>
      </c>
      <c r="M25" s="23" t="s">
        <v>82</v>
      </c>
    </row>
    <row r="26" spans="1:13" ht="16.95" customHeight="1" x14ac:dyDescent="0.4">
      <c r="A26" s="8">
        <v>19</v>
      </c>
      <c r="B26" s="11" t="s">
        <v>18</v>
      </c>
      <c r="C26" s="9">
        <v>45999</v>
      </c>
      <c r="D26" s="8" t="s">
        <v>68</v>
      </c>
      <c r="E26" s="5" t="s">
        <v>67</v>
      </c>
      <c r="F26" s="5">
        <v>1</v>
      </c>
      <c r="G26" s="5">
        <v>1</v>
      </c>
      <c r="H26" s="5"/>
      <c r="I26" s="5"/>
      <c r="J26" s="20" t="s">
        <v>23</v>
      </c>
      <c r="K26" s="8" t="s">
        <v>55</v>
      </c>
      <c r="L26" s="24" t="s">
        <v>71</v>
      </c>
      <c r="M26" s="23" t="s">
        <v>82</v>
      </c>
    </row>
    <row r="27" spans="1:13" s="12" customFormat="1" ht="16.95" customHeight="1" x14ac:dyDescent="0.4">
      <c r="A27" s="8">
        <v>20</v>
      </c>
      <c r="B27" s="11" t="s">
        <v>18</v>
      </c>
      <c r="C27" s="9">
        <v>45999</v>
      </c>
      <c r="D27" s="8" t="s">
        <v>70</v>
      </c>
      <c r="E27" s="8" t="s">
        <v>72</v>
      </c>
      <c r="F27" s="8">
        <v>1</v>
      </c>
      <c r="G27" s="8">
        <v>1</v>
      </c>
      <c r="H27" s="8"/>
      <c r="I27" s="8"/>
      <c r="J27" s="20" t="s">
        <v>23</v>
      </c>
      <c r="K27" s="8" t="s">
        <v>55</v>
      </c>
      <c r="L27" s="23" t="s">
        <v>73</v>
      </c>
      <c r="M27" s="23" t="s">
        <v>82</v>
      </c>
    </row>
    <row r="28" spans="1:13" s="12" customFormat="1" ht="16.95" customHeight="1" x14ac:dyDescent="0.4">
      <c r="A28" s="8">
        <v>21</v>
      </c>
      <c r="B28" s="11" t="s">
        <v>18</v>
      </c>
      <c r="C28" s="9">
        <v>45999</v>
      </c>
      <c r="D28" s="8" t="s">
        <v>70</v>
      </c>
      <c r="E28" s="8" t="s">
        <v>74</v>
      </c>
      <c r="F28" s="8">
        <v>1</v>
      </c>
      <c r="G28" s="8">
        <v>1</v>
      </c>
      <c r="H28" s="8"/>
      <c r="I28" s="8"/>
      <c r="J28" s="20" t="s">
        <v>23</v>
      </c>
      <c r="K28" s="8" t="s">
        <v>75</v>
      </c>
      <c r="L28" s="23" t="s">
        <v>76</v>
      </c>
      <c r="M28" s="23" t="s">
        <v>82</v>
      </c>
    </row>
    <row r="29" spans="1:13" s="12" customFormat="1" ht="16.95" customHeight="1" x14ac:dyDescent="0.4">
      <c r="A29" s="8">
        <v>22</v>
      </c>
      <c r="B29" s="11" t="s">
        <v>18</v>
      </c>
      <c r="C29" s="9">
        <v>45999</v>
      </c>
      <c r="D29" s="8" t="s">
        <v>77</v>
      </c>
      <c r="E29" s="8" t="s">
        <v>78</v>
      </c>
      <c r="F29" s="8">
        <v>1</v>
      </c>
      <c r="G29" s="8">
        <v>1</v>
      </c>
      <c r="H29" s="8"/>
      <c r="I29" s="8"/>
      <c r="J29" s="20" t="s">
        <v>23</v>
      </c>
      <c r="K29" s="8" t="s">
        <v>75</v>
      </c>
      <c r="L29" s="23" t="s">
        <v>79</v>
      </c>
      <c r="M29" s="23" t="s">
        <v>83</v>
      </c>
    </row>
    <row r="30" spans="1:13" s="12" customFormat="1" ht="16.95" customHeight="1" x14ac:dyDescent="0.4">
      <c r="A30" s="8">
        <v>23</v>
      </c>
      <c r="B30" s="11" t="s">
        <v>18</v>
      </c>
      <c r="C30" s="9">
        <v>45999</v>
      </c>
      <c r="D30" s="8" t="s">
        <v>70</v>
      </c>
      <c r="E30" s="8" t="s">
        <v>80</v>
      </c>
      <c r="F30" s="8">
        <v>1</v>
      </c>
      <c r="G30" s="8">
        <v>1</v>
      </c>
      <c r="H30" s="8"/>
      <c r="I30" s="8"/>
      <c r="J30" s="8" t="s">
        <v>23</v>
      </c>
      <c r="K30" s="8" t="s">
        <v>75</v>
      </c>
      <c r="L30" s="23" t="s">
        <v>79</v>
      </c>
      <c r="M30" s="25" t="s">
        <v>84</v>
      </c>
    </row>
  </sheetData>
  <mergeCells count="8">
    <mergeCell ref="B2:K2"/>
    <mergeCell ref="A6:A7"/>
    <mergeCell ref="B6:B7"/>
    <mergeCell ref="C6:C7"/>
    <mergeCell ref="D6:D7"/>
    <mergeCell ref="E6:E7"/>
    <mergeCell ref="F6:F7"/>
    <mergeCell ref="G6:J6"/>
  </mergeCells>
  <phoneticPr fontId="3" type="noConversion"/>
  <conditionalFormatting sqref="A8:A30 C8:K30 M8:M30">
    <cfRule type="expression" dxfId="2" priority="12">
      <formula>$I8=1</formula>
    </cfRule>
  </conditionalFormatting>
  <conditionalFormatting sqref="B8:B30">
    <cfRule type="expression" dxfId="1" priority="6">
      <formula>$I8=1</formula>
    </cfRule>
  </conditionalFormatting>
  <conditionalFormatting sqref="L8:L30">
    <cfRule type="expression" dxfId="0" priority="1">
      <formula>$I8=1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BS 점검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2025-12-01T07:44:59Z</dcterms:created>
  <dcterms:modified xsi:type="dcterms:W3CDTF">2025-12-09T05:59:30Z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