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3040" windowHeight="9108"/>
  </bookViews>
  <sheets>
    <sheet name="정류기 #1" sheetId="8" r:id="rId1"/>
    <sheet name="정류기 #2" sheetId="7" r:id="rId2"/>
  </sheets>
  <definedNames>
    <definedName name="_xlnm._FilterDatabase" localSheetId="0" hidden="1">'정류기 #1'!$A$10:$D$10</definedName>
    <definedName name="_xlnm._FilterDatabase" localSheetId="1" hidden="1">'정류기 #2'!$A$10:$D$15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8" l="1"/>
  <c r="B15" i="8"/>
  <c r="D14" i="8"/>
  <c r="D13" i="8"/>
  <c r="D12" i="8"/>
  <c r="D15" i="8" s="1"/>
  <c r="D11" i="8"/>
  <c r="D15" i="7"/>
  <c r="B15" i="7"/>
  <c r="C15" i="7"/>
  <c r="D12" i="7"/>
  <c r="D11" i="7"/>
  <c r="D14" i="7" l="1"/>
  <c r="D13" i="7"/>
</calcChain>
</file>

<file path=xl/sharedStrings.xml><?xml version="1.0" encoding="utf-8"?>
<sst xmlns="http://schemas.openxmlformats.org/spreadsheetml/2006/main" count="57" uniqueCount="31">
  <si>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</si>
  <si>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</si>
  <si>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</si>
  <si>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</si>
  <si>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</si>
  <si>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</si>
  <si>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</si>
  <si>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</si>
  <si>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</si>
  <si>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</si>
  <si>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</si>
  <si>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</si>
  <si>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</si>
  <si>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</si>
  <si>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</si>
  <si>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</si>
  <si>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</si>
  <si>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</si>
  <si>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</si>
  <si>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</si>
  <si>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BS</t>
    <phoneticPr fontId="19" type="noConversion"/>
  </si>
  <si>
    <t>2025년 10월 28일</t>
    <phoneticPr fontId="19" type="noConversion"/>
  </si>
  <si>
    <t>경찰청 본청</t>
    <phoneticPr fontId="19" type="noConversion"/>
  </si>
  <si>
    <t>LGU+ 통합망 전송랙 정류기 #2</t>
    <phoneticPr fontId="19" type="noConversion"/>
  </si>
  <si>
    <t>ESP150-12</t>
    <phoneticPr fontId="19" type="noConversion"/>
  </si>
  <si>
    <t>4EA</t>
    <phoneticPr fontId="19" type="noConversion"/>
  </si>
  <si>
    <t>2023.01.11</t>
    <phoneticPr fontId="19" type="noConversion"/>
  </si>
  <si>
    <t>외부 25, BT 25</t>
    <phoneticPr fontId="19" type="noConversion"/>
  </si>
  <si>
    <t>외부 26, BT 25</t>
    <phoneticPr fontId="19" type="noConversion"/>
  </si>
  <si>
    <t>0~1</t>
    <phoneticPr fontId="19" type="noConversion"/>
  </si>
  <si>
    <t>LGU+ 통합망 전송랙 정류기 #1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</si>
</sst>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quotePrefix="1" applyFont="1" applyBorder="1" applyAlignment="1">
      <alignment horizontal="center" vertical="center"/>
    </xf>
    <xf numFmtId="178" fontId="1" fillId="0" borderId="0" xfId="0" applyNumberFormat="1" applyFont="1">
      <alignment vertical="center"/>
    </xf>
    <xf numFmtId="9" fontId="20" fillId="0" borderId="10" xfId="43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13" sqref="B13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10" s="3" customFormat="1" ht="30" customHeight="1">
      <c r="A1" s="28" t="s">
        <v>0</v>
      </c>
      <c r="B1" s="29"/>
      <c r="C1" s="29"/>
      <c r="D1" s="29"/>
    </row>
    <row r="2" spans="1:10" s="5" customFormat="1" ht="24" customHeight="1">
      <c r="A2" s="9" t="s">
        <v>1</v>
      </c>
      <c r="B2" s="4"/>
      <c r="C2" s="4"/>
      <c r="D2" s="4"/>
      <c r="E2" s="6"/>
      <c r="F2" s="6"/>
    </row>
    <row r="3" spans="1:10">
      <c r="A3" s="10" t="s">
        <v>2</v>
      </c>
      <c r="B3" s="11" t="s">
        <v>21</v>
      </c>
      <c r="C3" s="12" t="s">
        <v>3</v>
      </c>
      <c r="D3" s="11" t="s">
        <v>20</v>
      </c>
    </row>
    <row r="4" spans="1:10">
      <c r="A4" s="10" t="s">
        <v>4</v>
      </c>
      <c r="B4" s="11" t="s">
        <v>22</v>
      </c>
      <c r="C4" s="12" t="s">
        <v>5</v>
      </c>
      <c r="D4" s="20" t="s">
        <v>28</v>
      </c>
    </row>
    <row r="5" spans="1:10">
      <c r="A5" s="10" t="s">
        <v>6</v>
      </c>
      <c r="B5" s="11" t="s">
        <v>30</v>
      </c>
      <c r="C5" s="12" t="s">
        <v>7</v>
      </c>
      <c r="D5" s="21">
        <v>54.09</v>
      </c>
    </row>
    <row r="6" spans="1:10">
      <c r="A6" s="10" t="s">
        <v>8</v>
      </c>
      <c r="B6" s="11" t="s">
        <v>24</v>
      </c>
      <c r="C6" s="12" t="s">
        <v>9</v>
      </c>
      <c r="D6" s="21">
        <v>0</v>
      </c>
    </row>
    <row r="7" spans="1:10">
      <c r="A7" s="10" t="s">
        <v>10</v>
      </c>
      <c r="B7" s="20" t="s">
        <v>25</v>
      </c>
      <c r="C7" s="12" t="s">
        <v>11</v>
      </c>
      <c r="D7" s="21" t="s">
        <v>29</v>
      </c>
    </row>
    <row r="8" spans="1:10">
      <c r="A8" s="13" t="s">
        <v>12</v>
      </c>
      <c r="B8" s="11" t="s">
        <v>26</v>
      </c>
      <c r="C8" s="12" t="s">
        <v>13</v>
      </c>
      <c r="D8" s="20">
        <v>2.5</v>
      </c>
      <c r="E8" s="17"/>
      <c r="F8" s="17"/>
      <c r="G8" s="17"/>
      <c r="H8" s="17"/>
    </row>
    <row r="9" spans="1:10" s="3" customFormat="1" ht="24.75" customHeight="1">
      <c r="A9" s="9" t="s">
        <v>14</v>
      </c>
      <c r="B9" s="7"/>
      <c r="C9" s="8"/>
      <c r="D9" s="8"/>
    </row>
    <row r="10" spans="1:10" s="17" customFormat="1" ht="15">
      <c r="A10" s="14" t="s">
        <v>15</v>
      </c>
      <c r="B10" s="15" t="s">
        <v>16</v>
      </c>
      <c r="C10" s="16" t="s">
        <v>17</v>
      </c>
      <c r="D10" s="14" t="s">
        <v>18</v>
      </c>
    </row>
    <row r="11" spans="1:10" s="17" customFormat="1" ht="15">
      <c r="A11" s="14">
        <v>1</v>
      </c>
      <c r="B11" s="26">
        <v>13.54</v>
      </c>
      <c r="C11" s="26">
        <v>2.52</v>
      </c>
      <c r="D11" s="23">
        <f>C11/D$8</f>
        <v>1.008</v>
      </c>
    </row>
    <row r="12" spans="1:10" s="17" customFormat="1" ht="15">
      <c r="A12" s="14">
        <v>2</v>
      </c>
      <c r="B12" s="26">
        <v>13.45</v>
      </c>
      <c r="C12" s="26">
        <v>2.5</v>
      </c>
      <c r="D12" s="23">
        <f>C12/D$8</f>
        <v>1</v>
      </c>
    </row>
    <row r="13" spans="1:10" s="17" customFormat="1" ht="15">
      <c r="A13" s="14">
        <v>3</v>
      </c>
      <c r="B13" s="26">
        <v>13.54</v>
      </c>
      <c r="C13" s="26">
        <v>2.54</v>
      </c>
      <c r="D13" s="23">
        <f>C13/D$8</f>
        <v>1.016</v>
      </c>
      <c r="G13" s="27"/>
    </row>
    <row r="14" spans="1:10" s="17" customFormat="1" ht="15">
      <c r="A14" s="14">
        <v>4</v>
      </c>
      <c r="B14" s="26">
        <v>13.56</v>
      </c>
      <c r="C14" s="26">
        <v>2.56</v>
      </c>
      <c r="D14" s="23">
        <f t="shared" ref="D14" si="0">C14/D$8</f>
        <v>1.024</v>
      </c>
    </row>
    <row r="15" spans="1:10" s="19" customFormat="1">
      <c r="A15" s="18" t="s">
        <v>19</v>
      </c>
      <c r="B15" s="24">
        <f>AVERAGE(B11:B14)</f>
        <v>13.522500000000001</v>
      </c>
      <c r="C15" s="24">
        <f>AVERAGE(C11:C14)</f>
        <v>2.5299999999999998</v>
      </c>
      <c r="D15" s="25">
        <f>AVERAGE(D11:D14)</f>
        <v>1.012</v>
      </c>
      <c r="J15" s="22"/>
    </row>
    <row r="16" spans="1:10">
      <c r="D16" s="1"/>
      <c r="F16" s="30"/>
    </row>
    <row r="21" spans="4:4">
      <c r="D21" s="30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XFD1048576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10" s="3" customFormat="1" ht="30" customHeight="1">
      <c r="A1" s="28" t="s">
        <v>0</v>
      </c>
      <c r="B1" s="29"/>
      <c r="C1" s="29"/>
      <c r="D1" s="29"/>
    </row>
    <row r="2" spans="1:10" s="5" customFormat="1" ht="24" customHeight="1">
      <c r="A2" s="9" t="s">
        <v>1</v>
      </c>
      <c r="B2" s="4"/>
      <c r="C2" s="4"/>
      <c r="D2" s="4"/>
      <c r="E2" s="6"/>
      <c r="F2" s="6"/>
    </row>
    <row r="3" spans="1:10">
      <c r="A3" s="10" t="s">
        <v>2</v>
      </c>
      <c r="B3" s="11" t="s">
        <v>21</v>
      </c>
      <c r="C3" s="12" t="s">
        <v>3</v>
      </c>
      <c r="D3" s="11" t="s">
        <v>20</v>
      </c>
    </row>
    <row r="4" spans="1:10">
      <c r="A4" s="10" t="s">
        <v>4</v>
      </c>
      <c r="B4" s="11" t="s">
        <v>22</v>
      </c>
      <c r="C4" s="12" t="s">
        <v>5</v>
      </c>
      <c r="D4" s="20" t="s">
        <v>27</v>
      </c>
    </row>
    <row r="5" spans="1:10">
      <c r="A5" s="10" t="s">
        <v>6</v>
      </c>
      <c r="B5" s="11" t="s">
        <v>23</v>
      </c>
      <c r="C5" s="12" t="s">
        <v>7</v>
      </c>
      <c r="D5" s="21">
        <v>54.08</v>
      </c>
    </row>
    <row r="6" spans="1:10">
      <c r="A6" s="10" t="s">
        <v>8</v>
      </c>
      <c r="B6" s="11" t="s">
        <v>24</v>
      </c>
      <c r="C6" s="12" t="s">
        <v>9</v>
      </c>
      <c r="D6" s="21">
        <v>0.7</v>
      </c>
    </row>
    <row r="7" spans="1:10">
      <c r="A7" s="10" t="s">
        <v>10</v>
      </c>
      <c r="B7" s="20" t="s">
        <v>25</v>
      </c>
      <c r="C7" s="12" t="s">
        <v>11</v>
      </c>
      <c r="D7" s="21">
        <v>0</v>
      </c>
    </row>
    <row r="8" spans="1:10">
      <c r="A8" s="13" t="s">
        <v>12</v>
      </c>
      <c r="B8" s="11" t="s">
        <v>26</v>
      </c>
      <c r="C8" s="12" t="s">
        <v>13</v>
      </c>
      <c r="D8" s="20">
        <v>2.5</v>
      </c>
      <c r="E8" s="17"/>
      <c r="F8" s="17"/>
      <c r="G8" s="17"/>
      <c r="H8" s="17"/>
    </row>
    <row r="9" spans="1:10" s="3" customFormat="1" ht="24.75" customHeight="1">
      <c r="A9" s="9" t="s">
        <v>14</v>
      </c>
      <c r="B9" s="7"/>
      <c r="C9" s="8"/>
      <c r="D9" s="8"/>
    </row>
    <row r="10" spans="1:10" s="17" customFormat="1" ht="15">
      <c r="A10" s="14" t="s">
        <v>15</v>
      </c>
      <c r="B10" s="15" t="s">
        <v>16</v>
      </c>
      <c r="C10" s="16" t="s">
        <v>17</v>
      </c>
      <c r="D10" s="14" t="s">
        <v>18</v>
      </c>
    </row>
    <row r="11" spans="1:10" s="17" customFormat="1" ht="15">
      <c r="A11" s="14">
        <v>1</v>
      </c>
      <c r="B11" s="26">
        <v>13.51</v>
      </c>
      <c r="C11" s="26">
        <v>2.58</v>
      </c>
      <c r="D11" s="23">
        <f>C11/D$8</f>
        <v>1.032</v>
      </c>
    </row>
    <row r="12" spans="1:10" s="17" customFormat="1" ht="15">
      <c r="A12" s="14">
        <v>2</v>
      </c>
      <c r="B12" s="26">
        <v>13.52</v>
      </c>
      <c r="C12" s="26">
        <v>2.5</v>
      </c>
      <c r="D12" s="23">
        <f>C12/D$8</f>
        <v>1</v>
      </c>
    </row>
    <row r="13" spans="1:10" s="17" customFormat="1" ht="15">
      <c r="A13" s="14">
        <v>3</v>
      </c>
      <c r="B13" s="26">
        <v>13.52</v>
      </c>
      <c r="C13" s="26">
        <v>2.52</v>
      </c>
      <c r="D13" s="23">
        <f>C13/D$8</f>
        <v>1.008</v>
      </c>
      <c r="G13" s="27"/>
    </row>
    <row r="14" spans="1:10" s="17" customFormat="1" ht="15">
      <c r="A14" s="14">
        <v>4</v>
      </c>
      <c r="B14" s="26">
        <v>13.53</v>
      </c>
      <c r="C14" s="26">
        <v>2.52</v>
      </c>
      <c r="D14" s="23">
        <f t="shared" ref="D14" si="0">C14/D$8</f>
        <v>1.008</v>
      </c>
    </row>
    <row r="15" spans="1:10" s="19" customFormat="1">
      <c r="A15" s="18" t="s">
        <v>19</v>
      </c>
      <c r="B15" s="24">
        <f>AVERAGE(B11:B14)</f>
        <v>13.52</v>
      </c>
      <c r="C15" s="24">
        <f>AVERAGE(C11:C14)</f>
        <v>2.5299999999999998</v>
      </c>
      <c r="D15" s="25">
        <f>AVERAGE(D11:D14)</f>
        <v>1.012</v>
      </c>
      <c r="J15" s="22"/>
    </row>
    <row r="16" spans="1:10">
      <c r="D16" s="1"/>
      <c r="F16" s="30"/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 #1</vt:lpstr>
      <vt:lpstr>정류기 #2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2025-10-29T00:52:58Z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