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측정자료!$A$10:$D$65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C65" i="6" l="1"/>
  <c r="B65" i="6"/>
  <c r="D13" i="6"/>
  <c r="D12" i="6"/>
  <c r="D11" i="6"/>
  <c r="D65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<sst xmlns="http://schemas.openxmlformats.org/spreadsheetml/2006/main" count="28" uniqueCount="28">
  <si>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</si>
  <si>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</si>
  <si>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</si>
  <si>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</si>
  <si>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</si>
  <si>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</si>
  <si>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</si>
  <si>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</si>
  <si>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</si>
  <si>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</si>
  <si>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</si>
  <si>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</si>
  <si>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</si>
  <si>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</si>
  <si>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</si>
  <si>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</si>
  <si>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</si>
  <si>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</si>
  <si>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</si>
  <si>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28일</t>
    <phoneticPr fontId="19" type="noConversion"/>
  </si>
  <si>
    <t>AS</t>
    <phoneticPr fontId="19" type="noConversion"/>
  </si>
  <si>
    <t>내부저항(mΩ) 참고치(초기값)</t>
    <phoneticPr fontId="19" type="noConversion"/>
  </si>
  <si>
    <t>공항철도 터널 배전소</t>
    <phoneticPr fontId="19" type="noConversion"/>
  </si>
  <si>
    <t>22KM 터널 배전용</t>
    <phoneticPr fontId="19" type="noConversion"/>
  </si>
  <si>
    <t>GSL100</t>
    <phoneticPr fontId="19" type="noConversion"/>
  </si>
  <si>
    <t>54EA</t>
    <phoneticPr fontId="19" type="noConversion"/>
  </si>
  <si>
    <t>2021.10.05</t>
    <phoneticPr fontId="19" type="noConversion"/>
  </si>
  <si>
    <t>22.8 ~ 24.1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</si>
</sst>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320040</xdr:colOff>
      <xdr:row>66</xdr:row>
      <xdr:rowOff>38099</xdr:rowOff>
    </xdr:from>
    <xdr:to>
      <xdr:col>1</xdr:col>
      <xdr:colOff>2042159</xdr:colOff>
      <xdr:row>76</xdr:row>
      <xdr:rowOff>124458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120" y="13281659"/>
          <a:ext cx="1722119" cy="2296159"/>
        </a:xfrm>
        <a:prstGeom prst="rect">
          <a:avLst/>
        </a:prstGeom>
      </xdr:spPr>
    </xdr:pic>
    <xdr:clientData/>
  </xdr:twoCellAnchor>
  <xdr:twoCellAnchor editAs="oneCell">
    <xdr:from>
      <xdr:col>2</xdr:col>
      <xdr:colOff>251461</xdr:colOff>
      <xdr:row>66</xdr:row>
      <xdr:rowOff>68580</xdr:rowOff>
    </xdr:from>
    <xdr:to>
      <xdr:col>2</xdr:col>
      <xdr:colOff>1903096</xdr:colOff>
      <xdr:row>76</xdr:row>
      <xdr:rowOff>60960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2341" y="13312140"/>
          <a:ext cx="1651635" cy="2202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D74" sqref="D7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8" s="3" customFormat="1" ht="30" customHeight="1">
      <c r="A1" s="28" t="s">
        <v>17</v>
      </c>
      <c r="B1" s="29"/>
      <c r="C1" s="29"/>
      <c r="D1" s="29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8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8" s="13" customFormat="1">
      <c r="A5" s="10" t="s">
        <v>18</v>
      </c>
      <c r="B5" s="11" t="s">
        <v>23</v>
      </c>
      <c r="C5" s="12" t="s">
        <v>12</v>
      </c>
      <c r="D5" s="24">
        <v>123</v>
      </c>
    </row>
    <row r="6" spans="1:8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8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8" s="13" customFormat="1">
      <c r="A8" s="14" t="s">
        <v>7</v>
      </c>
      <c r="B8" s="11" t="s">
        <v>26</v>
      </c>
      <c r="C8" s="12" t="s">
        <v>21</v>
      </c>
      <c r="D8" s="24">
        <v>0.85</v>
      </c>
      <c r="E8" s="19"/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8" s="19" customFormat="1" ht="15">
      <c r="A11" s="25">
        <v>1</v>
      </c>
      <c r="B11" s="10">
        <v>2.27</v>
      </c>
      <c r="C11" s="10">
        <v>1.714</v>
      </c>
      <c r="D11" s="20">
        <f>C11/D$8</f>
        <v>2.0164705882352942</v>
      </c>
    </row>
    <row r="12" spans="1:8" s="19" customFormat="1" ht="15">
      <c r="A12" s="25">
        <v>2</v>
      </c>
      <c r="B12" s="10">
        <v>2.29</v>
      </c>
      <c r="C12" s="10">
        <v>1.821</v>
      </c>
      <c r="D12" s="20">
        <f t="shared" ref="D12:D64" si="0">C12/D$8</f>
        <v>2.1423529411764708</v>
      </c>
    </row>
    <row r="13" spans="1:8" s="19" customFormat="1" ht="15">
      <c r="A13" s="25">
        <v>3</v>
      </c>
      <c r="B13" s="10">
        <v>2.27</v>
      </c>
      <c r="C13" s="10">
        <v>1.663</v>
      </c>
      <c r="D13" s="20">
        <f t="shared" si="0"/>
        <v>1.9564705882352942</v>
      </c>
    </row>
    <row r="14" spans="1:8" s="19" customFormat="1" ht="15">
      <c r="A14" s="25">
        <v>4</v>
      </c>
      <c r="B14" s="10">
        <v>2.27</v>
      </c>
      <c r="C14" s="10">
        <v>1.2769999999999999</v>
      </c>
      <c r="D14" s="20">
        <f t="shared" si="0"/>
        <v>1.5023529411764704</v>
      </c>
    </row>
    <row r="15" spans="1:8" s="19" customFormat="1" ht="15">
      <c r="A15" s="25">
        <v>5</v>
      </c>
      <c r="B15" s="10">
        <v>2.29</v>
      </c>
      <c r="C15" s="10">
        <v>1.8129999999999999</v>
      </c>
      <c r="D15" s="20">
        <f t="shared" si="0"/>
        <v>2.1329411764705881</v>
      </c>
    </row>
    <row r="16" spans="1:8" s="19" customFormat="1" ht="15">
      <c r="A16" s="25">
        <v>6</v>
      </c>
      <c r="B16" s="10">
        <v>2.29</v>
      </c>
      <c r="C16" s="10">
        <v>1.629</v>
      </c>
      <c r="D16" s="20">
        <f t="shared" si="0"/>
        <v>1.9164705882352941</v>
      </c>
    </row>
    <row r="17" spans="1:4" s="19" customFormat="1" ht="15">
      <c r="A17" s="25">
        <v>7</v>
      </c>
      <c r="B17" s="10">
        <v>2.27</v>
      </c>
      <c r="C17" s="10">
        <v>1.7989999999999999</v>
      </c>
      <c r="D17" s="20">
        <f t="shared" si="0"/>
        <v>2.1164705882352939</v>
      </c>
    </row>
    <row r="18" spans="1:4" s="19" customFormat="1" ht="15">
      <c r="A18" s="25">
        <v>8</v>
      </c>
      <c r="B18" s="10">
        <v>2.27</v>
      </c>
      <c r="C18" s="10">
        <v>1.597</v>
      </c>
      <c r="D18" s="20">
        <f t="shared" si="0"/>
        <v>1.8788235294117648</v>
      </c>
    </row>
    <row r="19" spans="1:4" s="19" customFormat="1" ht="15">
      <c r="A19" s="25">
        <v>9</v>
      </c>
      <c r="B19" s="10">
        <v>2.27</v>
      </c>
      <c r="C19" s="10">
        <v>1.5549999999999999</v>
      </c>
      <c r="D19" s="20">
        <f t="shared" si="0"/>
        <v>1.8294117647058823</v>
      </c>
    </row>
    <row r="20" spans="1:4" s="27" customFormat="1" ht="15">
      <c r="A20" s="25">
        <v>10</v>
      </c>
      <c r="B20" s="10">
        <v>2.29</v>
      </c>
      <c r="C20" s="10">
        <v>1.494</v>
      </c>
      <c r="D20" s="20">
        <f t="shared" si="0"/>
        <v>1.7576470588235296</v>
      </c>
    </row>
    <row r="21" spans="1:4" s="19" customFormat="1" ht="15">
      <c r="A21" s="25">
        <v>11</v>
      </c>
      <c r="B21" s="10">
        <v>2.27</v>
      </c>
      <c r="C21" s="10">
        <v>1.952</v>
      </c>
      <c r="D21" s="20">
        <f t="shared" si="0"/>
        <v>2.296470588235294</v>
      </c>
    </row>
    <row r="22" spans="1:4" s="19" customFormat="1" ht="15">
      <c r="A22" s="25">
        <v>12</v>
      </c>
      <c r="B22" s="10">
        <v>2.27</v>
      </c>
      <c r="C22" s="10">
        <v>1.5640000000000001</v>
      </c>
      <c r="D22" s="20">
        <f t="shared" si="0"/>
        <v>1.84</v>
      </c>
    </row>
    <row r="23" spans="1:4" s="19" customFormat="1" ht="15">
      <c r="A23" s="25">
        <v>13</v>
      </c>
      <c r="B23" s="10">
        <v>2.25</v>
      </c>
      <c r="C23" s="10">
        <v>1.8109999999999999</v>
      </c>
      <c r="D23" s="20">
        <f t="shared" si="0"/>
        <v>2.1305882352941174</v>
      </c>
    </row>
    <row r="24" spans="1:4" s="19" customFormat="1" ht="15">
      <c r="A24" s="25">
        <v>14</v>
      </c>
      <c r="B24" s="10">
        <v>2.29</v>
      </c>
      <c r="C24" s="10">
        <v>1.603</v>
      </c>
      <c r="D24" s="20">
        <f t="shared" si="0"/>
        <v>1.8858823529411766</v>
      </c>
    </row>
    <row r="25" spans="1:4" s="19" customFormat="1" ht="15">
      <c r="A25" s="25">
        <v>15</v>
      </c>
      <c r="B25" s="10">
        <v>2.27</v>
      </c>
      <c r="C25" s="10">
        <v>2.0790000000000002</v>
      </c>
      <c r="D25" s="20">
        <f t="shared" si="0"/>
        <v>2.4458823529411768</v>
      </c>
    </row>
    <row r="26" spans="1:4" s="19" customFormat="1" ht="15">
      <c r="A26" s="25">
        <v>16</v>
      </c>
      <c r="B26" s="10">
        <v>2.27</v>
      </c>
      <c r="C26" s="10">
        <v>2.0209999999999999</v>
      </c>
      <c r="D26" s="20">
        <f t="shared" si="0"/>
        <v>2.3776470588235292</v>
      </c>
    </row>
    <row r="27" spans="1:4" s="19" customFormat="1" ht="15">
      <c r="A27" s="25">
        <v>17</v>
      </c>
      <c r="B27" s="10">
        <v>2.27</v>
      </c>
      <c r="C27" s="10">
        <v>1.645</v>
      </c>
      <c r="D27" s="20">
        <f t="shared" si="0"/>
        <v>1.9352941176470588</v>
      </c>
    </row>
    <row r="28" spans="1:4" s="19" customFormat="1" ht="15">
      <c r="A28" s="25">
        <v>18</v>
      </c>
      <c r="B28" s="10">
        <v>2.27</v>
      </c>
      <c r="C28" s="10">
        <v>1.569</v>
      </c>
      <c r="D28" s="20">
        <f t="shared" si="0"/>
        <v>1.8458823529411765</v>
      </c>
    </row>
    <row r="29" spans="1:4" s="19" customFormat="1" ht="15">
      <c r="A29" s="25">
        <v>19</v>
      </c>
      <c r="B29" s="10">
        <v>2.29</v>
      </c>
      <c r="C29" s="10">
        <v>1.4770000000000001</v>
      </c>
      <c r="D29" s="20">
        <f t="shared" si="0"/>
        <v>1.7376470588235295</v>
      </c>
    </row>
    <row r="30" spans="1:4" s="19" customFormat="1" ht="15">
      <c r="A30" s="25">
        <v>20</v>
      </c>
      <c r="B30" s="10">
        <v>2.27</v>
      </c>
      <c r="C30" s="10">
        <v>1.661</v>
      </c>
      <c r="D30" s="20">
        <f t="shared" si="0"/>
        <v>1.9541176470588235</v>
      </c>
    </row>
    <row r="31" spans="1:4" s="19" customFormat="1" ht="15">
      <c r="A31" s="25">
        <v>21</v>
      </c>
      <c r="B31" s="10">
        <v>2.27</v>
      </c>
      <c r="C31" s="10">
        <v>1.5449999999999999</v>
      </c>
      <c r="D31" s="20">
        <f t="shared" si="0"/>
        <v>1.8176470588235294</v>
      </c>
    </row>
    <row r="32" spans="1:4" s="19" customFormat="1" ht="15">
      <c r="A32" s="25">
        <v>22</v>
      </c>
      <c r="B32" s="10">
        <v>2.29</v>
      </c>
      <c r="C32" s="10">
        <v>1.623</v>
      </c>
      <c r="D32" s="20">
        <f t="shared" si="0"/>
        <v>1.9094117647058824</v>
      </c>
    </row>
    <row r="33" spans="1:4" s="19" customFormat="1" ht="15">
      <c r="A33" s="25">
        <v>23</v>
      </c>
      <c r="B33" s="10">
        <v>2.27</v>
      </c>
      <c r="C33" s="10">
        <v>1.343</v>
      </c>
      <c r="D33" s="20">
        <f t="shared" si="0"/>
        <v>1.58</v>
      </c>
    </row>
    <row r="34" spans="1:4" s="19" customFormat="1" ht="15">
      <c r="A34" s="25">
        <v>24</v>
      </c>
      <c r="B34" s="10">
        <v>2.27</v>
      </c>
      <c r="C34" s="10">
        <v>1.752</v>
      </c>
      <c r="D34" s="20">
        <f t="shared" si="0"/>
        <v>2.0611764705882352</v>
      </c>
    </row>
    <row r="35" spans="1:4" s="19" customFormat="1" ht="15">
      <c r="A35" s="25">
        <v>25</v>
      </c>
      <c r="B35" s="10">
        <v>2.27</v>
      </c>
      <c r="C35" s="10">
        <v>1.6479999999999999</v>
      </c>
      <c r="D35" s="20">
        <f t="shared" si="0"/>
        <v>1.9388235294117646</v>
      </c>
    </row>
    <row r="36" spans="1:4" s="19" customFormat="1" ht="15">
      <c r="A36" s="25">
        <v>26</v>
      </c>
      <c r="B36" s="10">
        <v>2.27</v>
      </c>
      <c r="C36" s="10">
        <v>1.903</v>
      </c>
      <c r="D36" s="20">
        <f t="shared" si="0"/>
        <v>2.2388235294117647</v>
      </c>
    </row>
    <row r="37" spans="1:4" s="19" customFormat="1" ht="15">
      <c r="A37" s="25">
        <v>27</v>
      </c>
      <c r="B37" s="10">
        <v>2.27</v>
      </c>
      <c r="C37" s="10">
        <v>1.4339999999999999</v>
      </c>
      <c r="D37" s="20">
        <f t="shared" si="0"/>
        <v>1.6870588235294117</v>
      </c>
    </row>
    <row r="38" spans="1:4" s="19" customFormat="1" ht="15">
      <c r="A38" s="25">
        <v>28</v>
      </c>
      <c r="B38" s="10">
        <v>2.27</v>
      </c>
      <c r="C38" s="10">
        <v>1.6180000000000001</v>
      </c>
      <c r="D38" s="20">
        <f t="shared" si="0"/>
        <v>1.9035294117647061</v>
      </c>
    </row>
    <row r="39" spans="1:4" s="19" customFormat="1" ht="15">
      <c r="A39" s="25">
        <v>29</v>
      </c>
      <c r="B39" s="10">
        <v>2.27</v>
      </c>
      <c r="C39" s="10">
        <v>1.6830000000000001</v>
      </c>
      <c r="D39" s="20">
        <f t="shared" si="0"/>
        <v>1.9800000000000002</v>
      </c>
    </row>
    <row r="40" spans="1:4" s="19" customFormat="1" ht="15">
      <c r="A40" s="25">
        <v>30</v>
      </c>
      <c r="B40" s="10">
        <v>2.27</v>
      </c>
      <c r="C40" s="10">
        <v>1.7709999999999999</v>
      </c>
      <c r="D40" s="20">
        <f t="shared" si="0"/>
        <v>2.0835294117647059</v>
      </c>
    </row>
    <row r="41" spans="1:4" s="19" customFormat="1" ht="15">
      <c r="A41" s="25">
        <v>31</v>
      </c>
      <c r="B41" s="10">
        <v>2.27</v>
      </c>
      <c r="C41" s="10">
        <v>1.788</v>
      </c>
      <c r="D41" s="20">
        <f t="shared" si="0"/>
        <v>2.1035294117647059</v>
      </c>
    </row>
    <row r="42" spans="1:4" s="19" customFormat="1" ht="15">
      <c r="A42" s="25">
        <v>32</v>
      </c>
      <c r="B42" s="10">
        <v>2.27</v>
      </c>
      <c r="C42" s="10">
        <v>1.629</v>
      </c>
      <c r="D42" s="20">
        <f t="shared" si="0"/>
        <v>1.9164705882352941</v>
      </c>
    </row>
    <row r="43" spans="1:4" s="19" customFormat="1" ht="15">
      <c r="A43" s="25">
        <v>33</v>
      </c>
      <c r="B43" s="10">
        <v>2.25</v>
      </c>
      <c r="C43" s="10">
        <v>2.1240000000000001</v>
      </c>
      <c r="D43" s="20">
        <f t="shared" si="0"/>
        <v>2.4988235294117649</v>
      </c>
    </row>
    <row r="44" spans="1:4" s="19" customFormat="1" ht="15">
      <c r="A44" s="25">
        <v>34</v>
      </c>
      <c r="B44" s="10">
        <v>2.25</v>
      </c>
      <c r="C44" s="10">
        <v>1.9890000000000001</v>
      </c>
      <c r="D44" s="20">
        <f t="shared" si="0"/>
        <v>2.3400000000000003</v>
      </c>
    </row>
    <row r="45" spans="1:4" s="19" customFormat="1" ht="15">
      <c r="A45" s="25">
        <v>35</v>
      </c>
      <c r="B45" s="10">
        <v>2.27</v>
      </c>
      <c r="C45" s="10">
        <v>1.619</v>
      </c>
      <c r="D45" s="20">
        <f t="shared" si="0"/>
        <v>1.9047058823529412</v>
      </c>
    </row>
    <row r="46" spans="1:4" s="19" customFormat="1" ht="15">
      <c r="A46" s="25">
        <v>36</v>
      </c>
      <c r="B46" s="10">
        <v>2.27</v>
      </c>
      <c r="C46" s="10">
        <v>1.911</v>
      </c>
      <c r="D46" s="20">
        <f t="shared" si="0"/>
        <v>2.2482352941176473</v>
      </c>
    </row>
    <row r="47" spans="1:4" s="19" customFormat="1" ht="15">
      <c r="A47" s="25">
        <v>37</v>
      </c>
      <c r="B47" s="10">
        <v>2.27</v>
      </c>
      <c r="C47" s="10">
        <v>1.917</v>
      </c>
      <c r="D47" s="20">
        <f t="shared" si="0"/>
        <v>2.2552941176470589</v>
      </c>
    </row>
    <row r="48" spans="1:4" s="19" customFormat="1" ht="15">
      <c r="A48" s="25">
        <v>38</v>
      </c>
      <c r="B48" s="10">
        <v>2.27</v>
      </c>
      <c r="C48" s="10">
        <v>2.1669999999999998</v>
      </c>
      <c r="D48" s="20">
        <f t="shared" si="0"/>
        <v>2.5494117647058823</v>
      </c>
    </row>
    <row r="49" spans="1:4" s="19" customFormat="1" ht="15">
      <c r="A49" s="25">
        <v>39</v>
      </c>
      <c r="B49" s="10">
        <v>2.25</v>
      </c>
      <c r="C49" s="10">
        <v>2.3679999999999999</v>
      </c>
      <c r="D49" s="20">
        <f t="shared" si="0"/>
        <v>2.7858823529411763</v>
      </c>
    </row>
    <row r="50" spans="1:4" s="19" customFormat="1" ht="15">
      <c r="A50" s="25">
        <v>40</v>
      </c>
      <c r="B50" s="10">
        <v>2.25</v>
      </c>
      <c r="C50" s="10">
        <v>2.0760000000000001</v>
      </c>
      <c r="D50" s="20">
        <f t="shared" si="0"/>
        <v>2.4423529411764706</v>
      </c>
    </row>
    <row r="51" spans="1:4" s="19" customFormat="1" ht="15">
      <c r="A51" s="25">
        <v>41</v>
      </c>
      <c r="B51" s="10">
        <v>2.27</v>
      </c>
      <c r="C51" s="10">
        <v>2.077</v>
      </c>
      <c r="D51" s="20">
        <f t="shared" si="0"/>
        <v>2.4435294117647057</v>
      </c>
    </row>
    <row r="52" spans="1:4" s="19" customFormat="1" ht="15">
      <c r="A52" s="25">
        <v>42</v>
      </c>
      <c r="B52" s="10">
        <v>2.25</v>
      </c>
      <c r="C52" s="10">
        <v>1.625</v>
      </c>
      <c r="D52" s="20">
        <f t="shared" si="0"/>
        <v>1.911764705882353</v>
      </c>
    </row>
    <row r="53" spans="1:4" s="19" customFormat="1" ht="15">
      <c r="A53" s="25">
        <v>43</v>
      </c>
      <c r="B53" s="10">
        <v>2.27</v>
      </c>
      <c r="C53" s="10">
        <v>2.0680000000000001</v>
      </c>
      <c r="D53" s="20">
        <f t="shared" si="0"/>
        <v>2.4329411764705884</v>
      </c>
    </row>
    <row r="54" spans="1:4" s="19" customFormat="1" ht="15">
      <c r="A54" s="25">
        <v>44</v>
      </c>
      <c r="B54" s="10">
        <v>2.27</v>
      </c>
      <c r="C54" s="10">
        <v>2.1840000000000002</v>
      </c>
      <c r="D54" s="20">
        <f t="shared" si="0"/>
        <v>2.5694117647058827</v>
      </c>
    </row>
    <row r="55" spans="1:4" s="19" customFormat="1" ht="15">
      <c r="A55" s="25">
        <v>45</v>
      </c>
      <c r="B55" s="10">
        <v>2.27</v>
      </c>
      <c r="C55" s="10">
        <v>1.758</v>
      </c>
      <c r="D55" s="20">
        <f t="shared" si="0"/>
        <v>2.0682352941176472</v>
      </c>
    </row>
    <row r="56" spans="1:4" s="19" customFormat="1" ht="15">
      <c r="A56" s="25">
        <v>46</v>
      </c>
      <c r="B56" s="10">
        <v>2.29</v>
      </c>
      <c r="C56" s="10">
        <v>1.98</v>
      </c>
      <c r="D56" s="20">
        <f t="shared" si="0"/>
        <v>2.3294117647058825</v>
      </c>
    </row>
    <row r="57" spans="1:4" s="19" customFormat="1" ht="15">
      <c r="A57" s="25">
        <v>47</v>
      </c>
      <c r="B57" s="10">
        <v>2.25</v>
      </c>
      <c r="C57" s="10">
        <v>1.911</v>
      </c>
      <c r="D57" s="20">
        <f t="shared" si="0"/>
        <v>2.2482352941176473</v>
      </c>
    </row>
    <row r="58" spans="1:4" s="19" customFormat="1" ht="15">
      <c r="A58" s="25">
        <v>48</v>
      </c>
      <c r="B58" s="10">
        <v>2.31</v>
      </c>
      <c r="C58" s="10">
        <v>1.573</v>
      </c>
      <c r="D58" s="20">
        <f t="shared" si="0"/>
        <v>1.8505882352941176</v>
      </c>
    </row>
    <row r="59" spans="1:4" s="19" customFormat="1" ht="15">
      <c r="A59" s="25">
        <v>49</v>
      </c>
      <c r="B59" s="10">
        <v>2.27</v>
      </c>
      <c r="C59" s="10">
        <v>2.0129999999999999</v>
      </c>
      <c r="D59" s="20">
        <f t="shared" si="0"/>
        <v>2.368235294117647</v>
      </c>
    </row>
    <row r="60" spans="1:4" s="19" customFormat="1" ht="15">
      <c r="A60" s="25">
        <v>50</v>
      </c>
      <c r="B60" s="10">
        <v>2.27</v>
      </c>
      <c r="C60" s="10">
        <v>1.7889999999999999</v>
      </c>
      <c r="D60" s="20">
        <f t="shared" si="0"/>
        <v>2.104705882352941</v>
      </c>
    </row>
    <row r="61" spans="1:4" s="19" customFormat="1" ht="15">
      <c r="A61" s="25">
        <v>51</v>
      </c>
      <c r="B61" s="10">
        <v>2.27</v>
      </c>
      <c r="C61" s="10">
        <v>2.214</v>
      </c>
      <c r="D61" s="20">
        <f t="shared" si="0"/>
        <v>2.6047058823529414</v>
      </c>
    </row>
    <row r="62" spans="1:4" s="19" customFormat="1" ht="15">
      <c r="A62" s="25">
        <v>52</v>
      </c>
      <c r="B62" s="10">
        <v>2.27</v>
      </c>
      <c r="C62" s="10">
        <v>2.3039999999999998</v>
      </c>
      <c r="D62" s="20">
        <f t="shared" si="0"/>
        <v>2.7105882352941175</v>
      </c>
    </row>
    <row r="63" spans="1:4" s="19" customFormat="1" ht="15">
      <c r="A63" s="25">
        <v>53</v>
      </c>
      <c r="B63" s="10">
        <v>2.27</v>
      </c>
      <c r="C63" s="10">
        <v>1.944</v>
      </c>
      <c r="D63" s="20">
        <f t="shared" si="0"/>
        <v>2.2870588235294118</v>
      </c>
    </row>
    <row r="64" spans="1:4" s="19" customFormat="1" ht="15">
      <c r="A64" s="25">
        <v>54</v>
      </c>
      <c r="B64" s="10">
        <v>2.29</v>
      </c>
      <c r="C64" s="10">
        <v>1.6619999999999999</v>
      </c>
      <c r="D64" s="20">
        <f t="shared" si="0"/>
        <v>1.9552941176470588</v>
      </c>
    </row>
    <row r="65" spans="1:4" s="23" customFormat="1">
      <c r="A65" s="21" t="s">
        <v>10</v>
      </c>
      <c r="B65" s="22">
        <f>AVERAGE(B11:B64)</f>
        <v>2.271481481481481</v>
      </c>
      <c r="C65" s="22">
        <f>AVERAGE(C11:C64)</f>
        <v>1.7917407407407406</v>
      </c>
      <c r="D65" s="26">
        <f>AVERAGE(D11:D64)</f>
        <v>2.1079302832244</v>
      </c>
    </row>
  </sheetData>
  <autoFilter ref="A10:D65"/>
  <mergeCells count="1">
    <mergeCell ref="A1:D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2023-12-29T06:08:14Z</dcterms:modified>
</cp:coreProperties>
</file>