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ESP100-12" sheetId="2" r:id="rId1"/>
  </sheets>
  <definedNames>
    <definedName name="_xlnm._FilterDatabase" localSheetId="0" hidden="1">'ESP100-12'!$A$4:$J$13</definedName>
  </definedNames>
  <calcPr calcId="162913"/>
</workbook>
</file>

<file path=xl/calcChain.xml><?xml version="1.0" encoding="utf-8"?>
<calcChain xmlns="http://schemas.openxmlformats.org/spreadsheetml/2006/main">
  <c r="J13" i="2" l="1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<sst xmlns="http://schemas.openxmlformats.org/spreadsheetml/2006/main" count="40" uniqueCount="24">
  <si>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</si>
  <si>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</si>
  <si>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</si>
  <si>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</si>
  <si>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</si>
  <si>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</si>
  <si>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</si>
  <si>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</si>
  <si>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</si>
  <si>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</si>
  <si>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</si>
  <si>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</si>
  <si>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</si>
  <si>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</si>
  <si>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</si>
  <si>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</si>
  <si>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</si>
  <si>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A/S</t>
    <phoneticPr fontId="19" type="noConversion"/>
  </si>
  <si>
    <t>내부저항(mΩ)</t>
    <phoneticPr fontId="19" type="noConversion"/>
  </si>
  <si>
    <t>부산정관에너지</t>
    <phoneticPr fontId="19" type="noConversion"/>
  </si>
  <si>
    <t>동국제강 포항 5공장</t>
    <phoneticPr fontId="19" type="noConversion"/>
  </si>
  <si>
    <t>ESP100-12</t>
    <phoneticPr fontId="19" type="noConversion"/>
  </si>
  <si>
    <t>2023.09.07.</t>
    <phoneticPr fontId="19" type="noConversion"/>
  </si>
  <si>
    <t>#6번 전지 내부 단락에 따른 내부저항 상승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</si>
</sst>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>
      <alignment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16</xdr:row>
      <xdr:rowOff>7620</xdr:rowOff>
    </xdr:from>
    <xdr:to>
      <xdr:col>2</xdr:col>
      <xdr:colOff>754380</xdr:colOff>
      <xdr:row>16</xdr:row>
      <xdr:rowOff>2461260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4198620"/>
          <a:ext cx="189738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746760</xdr:colOff>
      <xdr:row>16</xdr:row>
      <xdr:rowOff>15240</xdr:rowOff>
    </xdr:from>
    <xdr:to>
      <xdr:col>5</xdr:col>
      <xdr:colOff>0</xdr:colOff>
      <xdr:row>17</xdr:row>
      <xdr:rowOff>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0380" y="4206240"/>
          <a:ext cx="184404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16</xdr:row>
      <xdr:rowOff>0</xdr:rowOff>
    </xdr:from>
    <xdr:to>
      <xdr:col>8</xdr:col>
      <xdr:colOff>243840</xdr:colOff>
      <xdr:row>16</xdr:row>
      <xdr:rowOff>2461260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6940" y="4191000"/>
          <a:ext cx="2080260" cy="2461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243840</xdr:colOff>
      <xdr:row>16</xdr:row>
      <xdr:rowOff>15240</xdr:rowOff>
    </xdr:from>
    <xdr:to>
      <xdr:col>10</xdr:col>
      <xdr:colOff>0</xdr:colOff>
      <xdr:row>17</xdr:row>
      <xdr:rowOff>0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0" y="4206240"/>
          <a:ext cx="209550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activeCell="H10" sqref="H1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5" t="s">
        <v>0</v>
      </c>
      <c r="B2" s="25" t="s">
        <v>21</v>
      </c>
      <c r="C2" s="25" t="s">
        <v>1</v>
      </c>
      <c r="D2" s="39" t="s">
        <v>22</v>
      </c>
      <c r="E2" s="40"/>
      <c r="F2" s="4" t="s">
        <v>11</v>
      </c>
      <c r="G2" s="41" t="s">
        <v>17</v>
      </c>
      <c r="H2" s="42"/>
      <c r="I2" s="25" t="s">
        <v>12</v>
      </c>
      <c r="J2" s="4">
        <v>9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19.95" customHeight="1" x14ac:dyDescent="0.4">
      <c r="A5" s="17">
        <v>45230</v>
      </c>
      <c r="B5" s="24" t="s">
        <v>19</v>
      </c>
      <c r="C5" s="12" t="s">
        <v>20</v>
      </c>
      <c r="D5" s="13">
        <v>1</v>
      </c>
      <c r="E5" s="23">
        <v>12.82</v>
      </c>
      <c r="F5" s="26">
        <v>3.52</v>
      </c>
      <c r="G5" s="14"/>
      <c r="H5" s="16">
        <v>23</v>
      </c>
      <c r="I5" s="14">
        <v>3.3</v>
      </c>
      <c r="J5" s="15">
        <f>F5/I5</f>
        <v>1.0666666666666667</v>
      </c>
    </row>
    <row r="6" spans="1:10" ht="19.95" customHeight="1" x14ac:dyDescent="0.4">
      <c r="A6" s="17">
        <v>45230</v>
      </c>
      <c r="B6" s="24" t="s">
        <v>19</v>
      </c>
      <c r="C6" s="12" t="s">
        <v>20</v>
      </c>
      <c r="D6" s="13">
        <v>2</v>
      </c>
      <c r="E6" s="23">
        <v>12.88</v>
      </c>
      <c r="F6" s="26">
        <v>3.85</v>
      </c>
      <c r="G6" s="14"/>
      <c r="H6" s="16">
        <v>23</v>
      </c>
      <c r="I6" s="14">
        <v>3.3</v>
      </c>
      <c r="J6" s="15">
        <f t="shared" ref="J6:J13" si="0">F6/I6</f>
        <v>1.1666666666666667</v>
      </c>
    </row>
    <row r="7" spans="1:10" ht="19.95" customHeight="1" x14ac:dyDescent="0.4">
      <c r="A7" s="17">
        <v>45230</v>
      </c>
      <c r="B7" s="24" t="s">
        <v>19</v>
      </c>
      <c r="C7" s="12" t="s">
        <v>20</v>
      </c>
      <c r="D7" s="13">
        <v>3</v>
      </c>
      <c r="E7" s="23">
        <v>12.82</v>
      </c>
      <c r="F7" s="26">
        <v>3.46</v>
      </c>
      <c r="G7" s="14"/>
      <c r="H7" s="16">
        <v>23</v>
      </c>
      <c r="I7" s="14">
        <v>3.3</v>
      </c>
      <c r="J7" s="15">
        <f t="shared" si="0"/>
        <v>1.0484848484848486</v>
      </c>
    </row>
    <row r="8" spans="1:10" ht="19.95" customHeight="1" x14ac:dyDescent="0.4">
      <c r="A8" s="17">
        <v>45230</v>
      </c>
      <c r="B8" s="24" t="s">
        <v>19</v>
      </c>
      <c r="C8" s="12" t="s">
        <v>20</v>
      </c>
      <c r="D8" s="13">
        <v>4</v>
      </c>
      <c r="E8" s="23">
        <v>12.83</v>
      </c>
      <c r="F8" s="26">
        <v>3.46</v>
      </c>
      <c r="G8" s="14"/>
      <c r="H8" s="16">
        <v>23</v>
      </c>
      <c r="I8" s="14">
        <v>3.3</v>
      </c>
      <c r="J8" s="15">
        <f t="shared" si="0"/>
        <v>1.0484848484848486</v>
      </c>
    </row>
    <row r="9" spans="1:10" ht="19.95" customHeight="1" x14ac:dyDescent="0.4">
      <c r="A9" s="17">
        <v>45230</v>
      </c>
      <c r="B9" s="24" t="s">
        <v>19</v>
      </c>
      <c r="C9" s="12" t="s">
        <v>20</v>
      </c>
      <c r="D9" s="13">
        <v>5</v>
      </c>
      <c r="E9" s="23">
        <v>12.84</v>
      </c>
      <c r="F9" s="26">
        <v>3.45</v>
      </c>
      <c r="G9" s="14"/>
      <c r="H9" s="16">
        <v>23</v>
      </c>
      <c r="I9" s="14">
        <v>3.3</v>
      </c>
      <c r="J9" s="15">
        <f t="shared" si="0"/>
        <v>1.0454545454545456</v>
      </c>
    </row>
    <row r="10" spans="1:10" ht="19.95" customHeight="1" x14ac:dyDescent="0.4">
      <c r="A10" s="17">
        <v>45230</v>
      </c>
      <c r="B10" s="24" t="s">
        <v>19</v>
      </c>
      <c r="C10" s="12" t="s">
        <v>20</v>
      </c>
      <c r="D10" s="13">
        <v>6</v>
      </c>
      <c r="E10" s="23">
        <v>11.97</v>
      </c>
      <c r="F10" s="26">
        <v>46.4</v>
      </c>
      <c r="G10" s="14"/>
      <c r="H10" s="16">
        <v>23</v>
      </c>
      <c r="I10" s="14">
        <v>3.3</v>
      </c>
      <c r="J10" s="15">
        <f t="shared" si="0"/>
        <v>14.060606060606061</v>
      </c>
    </row>
    <row r="11" spans="1:10" ht="19.95" customHeight="1" x14ac:dyDescent="0.4">
      <c r="A11" s="17">
        <v>45230</v>
      </c>
      <c r="B11" s="24" t="s">
        <v>19</v>
      </c>
      <c r="C11" s="12" t="s">
        <v>20</v>
      </c>
      <c r="D11" s="13">
        <v>7</v>
      </c>
      <c r="E11" s="23">
        <v>12.89</v>
      </c>
      <c r="F11" s="26">
        <v>4.07</v>
      </c>
      <c r="G11" s="14"/>
      <c r="H11" s="16">
        <v>23</v>
      </c>
      <c r="I11" s="14">
        <v>3.3</v>
      </c>
      <c r="J11" s="15">
        <f t="shared" si="0"/>
        <v>1.2333333333333334</v>
      </c>
    </row>
    <row r="12" spans="1:10" ht="19.95" customHeight="1" x14ac:dyDescent="0.4">
      <c r="A12" s="17">
        <v>45230</v>
      </c>
      <c r="B12" s="24" t="s">
        <v>19</v>
      </c>
      <c r="C12" s="12" t="s">
        <v>20</v>
      </c>
      <c r="D12" s="13">
        <v>8</v>
      </c>
      <c r="E12" s="23">
        <v>12.88</v>
      </c>
      <c r="F12" s="26">
        <v>3.65</v>
      </c>
      <c r="G12" s="14"/>
      <c r="H12" s="16">
        <v>23</v>
      </c>
      <c r="I12" s="14">
        <v>3.3</v>
      </c>
      <c r="J12" s="15">
        <f t="shared" si="0"/>
        <v>1.1060606060606062</v>
      </c>
    </row>
    <row r="13" spans="1:10" ht="19.95" customHeight="1" x14ac:dyDescent="0.4">
      <c r="A13" s="17">
        <v>45230</v>
      </c>
      <c r="B13" s="24" t="s">
        <v>19</v>
      </c>
      <c r="C13" s="12" t="s">
        <v>20</v>
      </c>
      <c r="D13" s="13">
        <v>9</v>
      </c>
      <c r="E13" s="23">
        <v>12.84</v>
      </c>
      <c r="F13" s="26">
        <v>3.62</v>
      </c>
      <c r="G13" s="14"/>
      <c r="H13" s="16">
        <v>23</v>
      </c>
      <c r="I13" s="14">
        <v>3.3</v>
      </c>
      <c r="J13" s="15">
        <f t="shared" si="0"/>
        <v>1.0969696969696972</v>
      </c>
    </row>
    <row r="14" spans="1:10" ht="4.8" customHeight="1" x14ac:dyDescent="0.4"/>
    <row r="15" spans="1:10" ht="54" customHeight="1" x14ac:dyDescent="0.4">
      <c r="A15" s="19" t="s">
        <v>13</v>
      </c>
      <c r="B15" s="27" t="s">
        <v>23</v>
      </c>
      <c r="C15" s="28"/>
      <c r="D15" s="28"/>
      <c r="E15" s="29"/>
      <c r="F15" s="18" t="s">
        <v>15</v>
      </c>
      <c r="G15" s="30"/>
      <c r="H15" s="31"/>
      <c r="I15" s="31"/>
      <c r="J15" s="32"/>
    </row>
    <row r="16" spans="1:10" ht="5.4" customHeight="1" x14ac:dyDescent="0.4">
      <c r="A16"/>
      <c r="B16"/>
      <c r="C16"/>
      <c r="D16"/>
      <c r="E16" s="20"/>
      <c r="F16" s="21"/>
      <c r="G16" s="21"/>
      <c r="H16" s="22"/>
      <c r="I16" s="20"/>
      <c r="J16"/>
    </row>
    <row r="17" spans="1:10" ht="194.4" customHeight="1" x14ac:dyDescent="0.4">
      <c r="A17" s="18" t="s">
        <v>14</v>
      </c>
      <c r="B17" s="33"/>
      <c r="C17" s="34"/>
      <c r="D17" s="34"/>
      <c r="E17" s="35"/>
      <c r="F17" s="18" t="s">
        <v>16</v>
      </c>
      <c r="G17" s="36"/>
      <c r="H17" s="37"/>
      <c r="I17" s="37"/>
      <c r="J17" s="38"/>
    </row>
  </sheetData>
  <autoFilter ref="A4:J13"/>
  <mergeCells count="6">
    <mergeCell ref="B15:E15"/>
    <mergeCell ref="G15:J15"/>
    <mergeCell ref="B17:E17"/>
    <mergeCell ref="G17:J17"/>
    <mergeCell ref="D2:E2"/>
    <mergeCell ref="G2:H2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ESP100-12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2023-08-31T06:52:11Z</cp:lastPrinted>
  <dcterms:created xsi:type="dcterms:W3CDTF">2013-07-23T07:01:33Z</dcterms:created>
  <dcterms:modified xsi:type="dcterms:W3CDTF">2023-10-31T02:26:27Z</dcterms:modified>
</cp:coreProperties>
</file>